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255"/>
  </bookViews>
  <sheets>
    <sheet name="第三批" sheetId="14" r:id="rId1"/>
  </sheets>
  <definedNames>
    <definedName name="C级">#REF!</definedName>
    <definedName name="C级" localSheetId="0">第三批!#REF!</definedName>
    <definedName name="_xlnm.Print_Titles" localSheetId="0">第三批!$1:$2</definedName>
    <definedName name="_xlnm._FilterDatabase" localSheetId="0" hidden="1">第三批!$A$2:$L$2</definedName>
  </definedNames>
  <calcPr calcId="144525"/>
</workbook>
</file>

<file path=xl/sharedStrings.xml><?xml version="1.0" encoding="utf-8"?>
<sst xmlns="http://schemas.openxmlformats.org/spreadsheetml/2006/main" count="77" uniqueCount="51">
  <si>
    <t>2023年鄂城区农村危房改造资金拨付花名册（第三批）</t>
  </si>
  <si>
    <t>序号</t>
  </si>
  <si>
    <t>乡镇</t>
  </si>
  <si>
    <t>村民委员会</t>
  </si>
  <si>
    <t>村民小组</t>
  </si>
  <si>
    <t>户主
姓名</t>
  </si>
  <si>
    <t>家庭
人口</t>
  </si>
  <si>
    <t>危房等级</t>
  </si>
  <si>
    <t>贫困类型</t>
  </si>
  <si>
    <t>工程状态</t>
  </si>
  <si>
    <t>补助金额</t>
  </si>
  <si>
    <t>本次拨付</t>
  </si>
  <si>
    <t>备注</t>
  </si>
  <si>
    <t>汀祖镇</t>
  </si>
  <si>
    <t>岳石洪村</t>
  </si>
  <si>
    <t>二组</t>
  </si>
  <si>
    <t>周治军</t>
  </si>
  <si>
    <t>C级</t>
  </si>
  <si>
    <t>其他脱贫户</t>
  </si>
  <si>
    <t>已竣工</t>
  </si>
  <si>
    <t>刘畈村</t>
  </si>
  <si>
    <t>11组</t>
  </si>
  <si>
    <t>彭锦云</t>
  </si>
  <si>
    <t>2</t>
  </si>
  <si>
    <t>D级</t>
  </si>
  <si>
    <t>农村分散供养特困人员</t>
  </si>
  <si>
    <t>主体施工</t>
  </si>
  <si>
    <t>樊口街办</t>
  </si>
  <si>
    <t>纽墩村</t>
  </si>
  <si>
    <t>九组</t>
  </si>
  <si>
    <r>
      <rPr>
        <sz val="9"/>
        <color indexed="8"/>
        <rFont val="Microsoft YaHei"/>
        <charset val="134"/>
      </rPr>
      <t>汪安松</t>
    </r>
  </si>
  <si>
    <t>1</t>
  </si>
  <si>
    <t>泽林镇</t>
  </si>
  <si>
    <t>楼下村</t>
  </si>
  <si>
    <t>八组</t>
  </si>
  <si>
    <t>徐焱兰</t>
  </si>
  <si>
    <t>3</t>
  </si>
  <si>
    <t>大山村</t>
  </si>
  <si>
    <t>六组</t>
  </si>
  <si>
    <t>程百平</t>
  </si>
  <si>
    <t>杜山镇</t>
  </si>
  <si>
    <t>东港村</t>
  </si>
  <si>
    <t>马爱群</t>
  </si>
  <si>
    <t>农村低保户</t>
  </si>
  <si>
    <t>路口</t>
  </si>
  <si>
    <t>十组</t>
  </si>
  <si>
    <t>蔡集善</t>
  </si>
  <si>
    <t>4</t>
  </si>
  <si>
    <t>先台村</t>
  </si>
  <si>
    <t>邵少文</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</si>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</sst>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2"/>
      <name val="宋体"/>
      <charset val="134"/>
    </font>
    <font>
      <b/>
      <sz val="12"/>
      <name val="宋体"/>
      <charset val="134"/>
    </font>
    <font>
      <sz val="12"/>
      <color rgb="FFFF0000"/>
      <name val="宋体"/>
      <charset val="134"/>
    </font>
    <font>
      <sz val="18"/>
      <name val="方正小标宋简体"/>
      <charset val="134"/>
    </font>
    <font>
      <b/>
      <sz val="10"/>
      <name val="宋体"/>
      <charset val="134"/>
    </font>
    <font>
      <sz val="10"/>
      <name val="宋体"/>
      <charset val="134"/>
      <scheme val="minor"/>
    </font>
    <font>
      <sz val="10"/>
      <name val="宋体"/>
      <charset val="134"/>
    </font>
    <font>
      <sz val="11"/>
      <color indexed="8"/>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
      <b/>
      <sz val="11"/>
      <color indexed="63"/>
      <name val="宋体"/>
      <charset val="134"/>
    </font>
    <font>
      <b/>
      <sz val="11"/>
      <color indexed="53"/>
      <name val="宋体"/>
      <charset val="134"/>
    </font>
    <font>
      <sz val="11"/>
      <color indexed="9"/>
      <name val="宋体"/>
      <charset val="134"/>
    </font>
    <font>
      <sz val="11"/>
      <color indexed="19"/>
      <name val="宋体"/>
      <charset val="134"/>
    </font>
    <font>
      <sz val="11"/>
      <color indexed="8"/>
      <name val="等线"/>
      <charset val="134"/>
    </font>
    <font>
      <b/>
      <sz val="15"/>
      <color indexed="54"/>
      <name val="宋体"/>
      <charset val="134"/>
    </font>
    <font>
      <b/>
      <sz val="13"/>
      <color indexed="54"/>
      <name val="宋体"/>
      <charset val="134"/>
    </font>
    <font>
      <b/>
      <sz val="11"/>
      <color indexed="54"/>
      <name val="宋体"/>
      <charset val="134"/>
    </font>
    <font>
      <b/>
      <sz val="18"/>
      <color indexed="54"/>
      <name val="宋体"/>
      <charset val="134"/>
    </font>
    <font>
      <sz val="11"/>
      <color indexed="16"/>
      <name val="宋体"/>
      <charset val="134"/>
    </font>
    <font>
      <sz val="10"/>
      <name val="Arial"/>
      <charset val="0"/>
    </font>
    <font>
      <i/>
      <sz val="11"/>
      <color indexed="23"/>
      <name val="宋体"/>
      <charset val="134"/>
    </font>
    <font>
      <sz val="11"/>
      <color indexed="17"/>
      <name val="宋体"/>
      <charset val="134"/>
    </font>
    <font>
      <b/>
      <sz val="11"/>
      <color indexed="8"/>
      <name val="宋体"/>
      <charset val="134"/>
    </font>
    <font>
      <b/>
      <sz val="11"/>
      <color indexed="9"/>
      <name val="宋体"/>
      <charset val="134"/>
    </font>
    <font>
      <sz val="11"/>
      <color indexed="10"/>
      <name val="宋体"/>
      <charset val="134"/>
    </font>
    <font>
      <sz val="11"/>
      <color indexed="53"/>
      <name val="宋体"/>
      <charset val="134"/>
    </font>
    <font>
      <sz val="11"/>
      <color indexed="62"/>
      <name val="宋体"/>
      <charset val="134"/>
    </font>
    <font>
      <sz val="9"/>
      <color indexed="8"/>
      <name val="Microsoft YaHei"/>
      <charset val="134"/>
    </font>
  </fonts>
  <fills count="50">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
      <patternFill patternType="solid">
        <fgColor indexed="27"/>
        <bgColor indexed="64"/>
      </patternFill>
    </fill>
    <fill>
      <patternFill patternType="solid">
        <fgColor indexed="9"/>
        <bgColor indexed="64"/>
      </patternFill>
    </fill>
    <fill>
      <patternFill patternType="solid">
        <fgColor indexed="47"/>
        <bgColor indexed="64"/>
      </patternFill>
    </fill>
    <fill>
      <patternFill patternType="solid">
        <fgColor indexed="31"/>
        <bgColor indexed="64"/>
      </patternFill>
    </fill>
    <fill>
      <patternFill patternType="solid">
        <fgColor indexed="43"/>
        <bgColor indexed="64"/>
      </patternFill>
    </fill>
    <fill>
      <patternFill patternType="solid">
        <fgColor indexed="26"/>
        <bgColor indexed="64"/>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24"/>
        <bgColor indexed="64"/>
      </patternFill>
    </fill>
    <fill>
      <patternFill patternType="solid">
        <fgColor indexed="45"/>
        <bgColor indexed="64"/>
      </patternFill>
    </fill>
    <fill>
      <patternFill patternType="solid">
        <fgColor indexed="55"/>
        <bgColor indexed="64"/>
      </patternFill>
    </fill>
    <fill>
      <patternFill patternType="solid">
        <fgColor indexed="48"/>
        <bgColor indexed="64"/>
      </patternFill>
    </fill>
    <fill>
      <patternFill patternType="solid">
        <fgColor indexed="53"/>
        <bgColor indexed="64"/>
      </patternFill>
    </fill>
    <fill>
      <patternFill patternType="solid">
        <fgColor indexed="51"/>
        <bgColor indexed="64"/>
      </patternFill>
    </fill>
    <fill>
      <patternFill patternType="solid">
        <fgColor indexed="54"/>
        <bgColor indexed="64"/>
      </patternFill>
    </fill>
    <fill>
      <patternFill patternType="solid">
        <fgColor indexed="57"/>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medium">
        <color indexed="48"/>
      </bottom>
      <diagonal/>
    </border>
    <border>
      <left/>
      <right/>
      <top/>
      <bottom style="medium">
        <color indexed="44"/>
      </bottom>
      <diagonal/>
    </border>
    <border>
      <left/>
      <right/>
      <top style="thin">
        <color indexed="48"/>
      </top>
      <bottom style="double">
        <color indexed="48"/>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14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33" borderId="0" applyNumberFormat="0" applyBorder="0" applyAlignment="0" applyProtection="0">
      <alignment vertical="center"/>
    </xf>
    <xf numFmtId="0" fontId="28" fillId="34" borderId="12" applyNumberFormat="0" applyAlignment="0" applyProtection="0">
      <alignment vertical="center"/>
    </xf>
    <xf numFmtId="0" fontId="29" fillId="34" borderId="13" applyNumberFormat="0" applyAlignment="0" applyProtection="0">
      <alignment vertical="center"/>
    </xf>
    <xf numFmtId="0" fontId="30" fillId="35" borderId="0" applyNumberFormat="0" applyBorder="0" applyAlignment="0" applyProtection="0">
      <alignment vertical="center"/>
    </xf>
    <xf numFmtId="0" fontId="0" fillId="0" borderId="0">
      <alignment vertical="center"/>
    </xf>
    <xf numFmtId="0" fontId="0" fillId="0" borderId="0">
      <alignment vertical="center"/>
    </xf>
    <xf numFmtId="0" fontId="27" fillId="36" borderId="0" applyNumberFormat="0" applyBorder="0" applyAlignment="0" applyProtection="0">
      <alignment vertical="center"/>
    </xf>
    <xf numFmtId="0" fontId="27" fillId="37" borderId="0" applyNumberFormat="0" applyBorder="0" applyAlignment="0" applyProtection="0">
      <alignment vertical="center"/>
    </xf>
    <xf numFmtId="0" fontId="27" fillId="36" borderId="0" applyNumberFormat="0" applyBorder="0" applyAlignment="0" applyProtection="0">
      <alignment vertical="center"/>
    </xf>
    <xf numFmtId="0" fontId="27" fillId="38" borderId="0" applyNumberFormat="0" applyBorder="0" applyAlignment="0" applyProtection="0">
      <alignment vertical="center"/>
    </xf>
    <xf numFmtId="0" fontId="27" fillId="35" borderId="0" applyNumberFormat="0" applyBorder="0" applyAlignment="0" applyProtection="0">
      <alignment vertical="center"/>
    </xf>
    <xf numFmtId="0" fontId="27" fillId="34" borderId="0" applyNumberFormat="0" applyBorder="0" applyAlignment="0" applyProtection="0">
      <alignment vertical="center"/>
    </xf>
    <xf numFmtId="0" fontId="27" fillId="39" borderId="0" applyNumberFormat="0" applyBorder="0" applyAlignment="0" applyProtection="0">
      <alignment vertical="center"/>
    </xf>
    <xf numFmtId="0" fontId="28" fillId="34" borderId="12" applyNumberFormat="0" applyAlignment="0" applyProtection="0">
      <alignment vertical="center"/>
    </xf>
    <xf numFmtId="0" fontId="27" fillId="33" borderId="0" applyNumberFormat="0" applyBorder="0" applyAlignment="0" applyProtection="0">
      <alignment vertical="center"/>
    </xf>
    <xf numFmtId="0" fontId="31" fillId="37" borderId="0" applyNumberFormat="0" applyBorder="0" applyAlignment="0" applyProtection="0">
      <alignment vertical="center"/>
    </xf>
    <xf numFmtId="0" fontId="27" fillId="38" borderId="0" applyNumberFormat="0" applyBorder="0" applyAlignment="0" applyProtection="0">
      <alignment vertical="center"/>
    </xf>
    <xf numFmtId="0" fontId="27" fillId="34" borderId="0" applyNumberFormat="0" applyBorder="0" applyAlignment="0" applyProtection="0">
      <alignment vertical="center"/>
    </xf>
    <xf numFmtId="0" fontId="0" fillId="0" borderId="0">
      <alignment vertical="center"/>
    </xf>
    <xf numFmtId="0" fontId="27" fillId="38" borderId="0" applyNumberFormat="0" applyBorder="0" applyAlignment="0" applyProtection="0">
      <alignment vertical="center"/>
    </xf>
    <xf numFmtId="0" fontId="32" fillId="0" borderId="0">
      <alignment vertical="center"/>
    </xf>
    <xf numFmtId="0" fontId="27" fillId="38" borderId="0" applyNumberFormat="0" applyBorder="0" applyAlignment="0" applyProtection="0">
      <alignment vertical="center"/>
    </xf>
    <xf numFmtId="0" fontId="27" fillId="36" borderId="0" applyNumberFormat="0" applyBorder="0" applyAlignment="0" applyProtection="0">
      <alignment vertical="center"/>
    </xf>
    <xf numFmtId="0" fontId="27" fillId="39" borderId="0" applyNumberFormat="0" applyBorder="0" applyAlignment="0" applyProtection="0">
      <alignment vertical="center"/>
    </xf>
    <xf numFmtId="0" fontId="27" fillId="36" borderId="0" applyNumberFormat="0" applyBorder="0" applyAlignment="0" applyProtection="0">
      <alignment vertical="center"/>
    </xf>
    <xf numFmtId="0" fontId="27" fillId="35"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37"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35"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3" fillId="0" borderId="14" applyNumberFormat="0" applyFill="0" applyAlignment="0" applyProtection="0">
      <alignment vertical="center"/>
    </xf>
    <xf numFmtId="0" fontId="33" fillId="0" borderId="14" applyNumberFormat="0" applyFill="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43" borderId="0" applyNumberFormat="0" applyBorder="0" applyAlignment="0" applyProtection="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pplyNumberFormat="0" applyFill="0" applyBorder="0" applyAlignment="0" applyProtection="0">
      <alignment vertical="center"/>
    </xf>
    <xf numFmtId="0" fontId="0" fillId="0" borderId="0">
      <alignment vertical="center"/>
    </xf>
    <xf numFmtId="0" fontId="0" fillId="0" borderId="0" applyFill="0">
      <alignment vertical="center"/>
    </xf>
    <xf numFmtId="0" fontId="0" fillId="0" borderId="0" applyFill="0">
      <alignment vertical="center"/>
    </xf>
    <xf numFmtId="0" fontId="0" fillId="0" borderId="0" applyFill="0">
      <alignment vertical="center"/>
    </xf>
    <xf numFmtId="0" fontId="0" fillId="0" borderId="0" applyFill="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42" fillId="44" borderId="17" applyNumberFormat="0" applyAlignment="0" applyProtection="0">
      <alignment vertical="center"/>
    </xf>
    <xf numFmtId="0" fontId="42" fillId="44" borderId="17" applyNumberFormat="0" applyAlignment="0" applyProtection="0">
      <alignment vertical="center"/>
    </xf>
    <xf numFmtId="0" fontId="3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8" applyNumberFormat="0" applyFill="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45" fillId="35" borderId="13" applyNumberFormat="0" applyAlignment="0" applyProtection="0">
      <alignment vertical="center"/>
    </xf>
    <xf numFmtId="0" fontId="45" fillId="35" borderId="13" applyNumberFormat="0" applyAlignment="0" applyProtection="0">
      <alignment vertical="center"/>
    </xf>
    <xf numFmtId="0" fontId="32" fillId="38" borderId="19" applyNumberFormat="0" applyFont="0" applyAlignment="0" applyProtection="0">
      <alignment vertical="center"/>
    </xf>
  </cellStyleXfs>
  <cellXfs count="14">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0" xfId="0" applyFont="1" applyAlignment="1">
      <alignment horizontal="center" vertical="center" wrapText="1"/>
    </xf>
    <xf numFmtId="0" fontId="4"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3" xfId="0" applyFont="1" applyBorder="1" applyAlignment="1">
      <alignment horizontal="center" vertical="center" wrapText="1"/>
    </xf>
  </cellXfs>
  <cellStyles count="14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输出 3" xfId="50"/>
    <cellStyle name="计算 2" xfId="51"/>
    <cellStyle name="60% - 强调文字颜色 2 3" xfId="52"/>
    <cellStyle name="常规 54 2 2 2" xfId="53"/>
    <cellStyle name="常规 54 2" xfId="54"/>
    <cellStyle name="20% - 强调文字颜色 5 3" xfId="55"/>
    <cellStyle name="40% - 强调文字颜色 4 2" xfId="56"/>
    <cellStyle name="40% - 强调文字颜色 1 2" xfId="57"/>
    <cellStyle name="20% - 强调文字颜色 2 3" xfId="58"/>
    <cellStyle name="40% - 强调文字颜色 2 2" xfId="59"/>
    <cellStyle name="20% - 强调文字颜色 3 3" xfId="60"/>
    <cellStyle name="20% - 强调文字颜色 6 3" xfId="61"/>
    <cellStyle name="输出 2" xfId="62"/>
    <cellStyle name="20% - 强调文字颜色 1 3" xfId="63"/>
    <cellStyle name="适中 2" xfId="64"/>
    <cellStyle name="20% - 强调文字颜色 2 2" xfId="65"/>
    <cellStyle name="20% - 强调文字颜色 3 2" xfId="66"/>
    <cellStyle name="常规 3" xfId="67"/>
    <cellStyle name="20% - 强调文字颜色 4 2" xfId="68"/>
    <cellStyle name="常规 4" xfId="69"/>
    <cellStyle name="20% - 强调文字颜色 4 3" xfId="70"/>
    <cellStyle name="20% - 强调文字颜色 5 2" xfId="71"/>
    <cellStyle name="20% - 强调文字颜色 6 2" xfId="72"/>
    <cellStyle name="40% - 强调文字颜色 1 3" xfId="73"/>
    <cellStyle name="40% - 强调文字颜色 2 3" xfId="74"/>
    <cellStyle name="40% - 强调文字颜色 3 2" xfId="75"/>
    <cellStyle name="40% - 强调文字颜色 3 3" xfId="76"/>
    <cellStyle name="40% - 强调文字颜色 4 3" xfId="77"/>
    <cellStyle name="40% - 强调文字颜色 5 2" xfId="78"/>
    <cellStyle name="40% - 强调文字颜色 5 3" xfId="79"/>
    <cellStyle name="40% - 强调文字颜色 6 2" xfId="80"/>
    <cellStyle name="40% - 强调文字颜色 6 3" xfId="81"/>
    <cellStyle name="60% - 强调文字颜色 1 2" xfId="82"/>
    <cellStyle name="60% - 强调文字颜色 1 3" xfId="83"/>
    <cellStyle name="60% - 强调文字颜色 2 2" xfId="84"/>
    <cellStyle name="60% - 强调文字颜色 3 2" xfId="85"/>
    <cellStyle name="60% - 强调文字颜色 3 3" xfId="86"/>
    <cellStyle name="60% - 强调文字颜色 4 2" xfId="87"/>
    <cellStyle name="60% - 强调文字颜色 4 3" xfId="88"/>
    <cellStyle name="60% - 强调文字颜色 5 2" xfId="89"/>
    <cellStyle name="60% - 强调文字颜色 5 3" xfId="90"/>
    <cellStyle name="60% - 强调文字颜色 6 2" xfId="91"/>
    <cellStyle name="60% - 强调文字颜色 6 3" xfId="92"/>
    <cellStyle name="标题 1 2" xfId="93"/>
    <cellStyle name="标题 1 3" xfId="94"/>
    <cellStyle name="标题 2 2" xfId="95"/>
    <cellStyle name="标题 2 3" xfId="96"/>
    <cellStyle name="标题 3 2" xfId="97"/>
    <cellStyle name="标题 3 3" xfId="98"/>
    <cellStyle name="标题 4 2" xfId="99"/>
    <cellStyle name="标题 4 3" xfId="100"/>
    <cellStyle name="标题 5" xfId="101"/>
    <cellStyle name="标题 6" xfId="102"/>
    <cellStyle name="差 2" xfId="103"/>
    <cellStyle name="常规 2" xfId="104"/>
    <cellStyle name="常规 2 2" xfId="105"/>
    <cellStyle name="常规 2 3" xfId="106"/>
    <cellStyle name="常规 3 2" xfId="107"/>
    <cellStyle name="常规 54" xfId="108"/>
    <cellStyle name="解释性文本 2" xfId="109"/>
    <cellStyle name="常规 54 2 2" xfId="110"/>
    <cellStyle name="常规 57" xfId="111"/>
    <cellStyle name="常规 57 2" xfId="112"/>
    <cellStyle name="常规 59" xfId="113"/>
    <cellStyle name="常规 59 2" xfId="114"/>
    <cellStyle name="好 2" xfId="115"/>
    <cellStyle name="好 3" xfId="116"/>
    <cellStyle name="汇总 2" xfId="117"/>
    <cellStyle name="汇总 3" xfId="118"/>
    <cellStyle name="检查单元格 2" xfId="119"/>
    <cellStyle name="检查单元格 3" xfId="120"/>
    <cellStyle name="解释性文本 3" xfId="121"/>
    <cellStyle name="警告文本 2" xfId="122"/>
    <cellStyle name="警告文本 3" xfId="123"/>
    <cellStyle name="链接单元格 2" xfId="124"/>
    <cellStyle name="强调文字颜色 1 2" xfId="125"/>
    <cellStyle name="强调文字颜色 1 3" xfId="126"/>
    <cellStyle name="强调文字颜色 2 2" xfId="127"/>
    <cellStyle name="强调文字颜色 2 3" xfId="128"/>
    <cellStyle name="强调文字颜色 3 2" xfId="129"/>
    <cellStyle name="强调文字颜色 3 3" xfId="130"/>
    <cellStyle name="强调文字颜色 4 2" xfId="131"/>
    <cellStyle name="强调文字颜色 4 3" xfId="132"/>
    <cellStyle name="强调文字颜色 5 2" xfId="133"/>
    <cellStyle name="强调文字颜色 5 3" xfId="134"/>
    <cellStyle name="强调文字颜色 6 2" xfId="135"/>
    <cellStyle name="强调文字颜色 6 3" xfId="136"/>
    <cellStyle name="输入 2" xfId="137"/>
    <cellStyle name="输入 3" xfId="138"/>
    <cellStyle name="注释 2" xfId="13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6</xdr:col>
      <xdr:colOff>1276350</xdr:colOff>
      <xdr:row>10</xdr:row>
      <xdr:rowOff>0</xdr:rowOff>
    </xdr:from>
    <xdr:ext cx="309880" cy="273685"/>
    <xdr:sp>
      <xdr:nvSpPr>
        <xdr:cNvPr id="2" name="文本框 1"/>
        <xdr:cNvSpPr txBox="1"/>
      </xdr:nvSpPr>
      <xdr:spPr>
        <a:xfrm>
          <a:off x="3192780" y="327914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1276350</xdr:colOff>
      <xdr:row>10</xdr:row>
      <xdr:rowOff>0</xdr:rowOff>
    </xdr:from>
    <xdr:ext cx="309880" cy="273685"/>
    <xdr:sp>
      <xdr:nvSpPr>
        <xdr:cNvPr id="3" name="文本框 2"/>
        <xdr:cNvSpPr txBox="1"/>
      </xdr:nvSpPr>
      <xdr:spPr>
        <a:xfrm>
          <a:off x="3192780" y="327914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zoomScale="115" zoomScaleNormal="115" workbookViewId="0">
      <selection activeCell="A1" sqref="$A1:$XFD1"/>
    </sheetView>
  </sheetViews>
  <sheetFormatPr defaultColWidth="9" defaultRowHeight="14.25"/>
  <cols>
    <col min="1" max="1" width="4.225" style="3" customWidth="1"/>
    <col min="2" max="2" width="7.11666666666667" customWidth="1"/>
    <col min="3" max="3" width="7.59166666666667" customWidth="1"/>
    <col min="4" max="4" width="6.35" customWidth="1"/>
    <col min="5" max="5" width="6.725" customWidth="1"/>
    <col min="6" max="6" width="4.7" customWidth="1"/>
    <col min="7" max="7" width="5.19166666666667" customWidth="1"/>
    <col min="8" max="8" width="17.775" customWidth="1"/>
    <col min="9" max="9" width="15.325" customWidth="1"/>
    <col min="10" max="10" width="7.825" customWidth="1"/>
    <col min="11" max="11" width="8.79166666666667" customWidth="1"/>
    <col min="12" max="12" width="14.4583333333333" style="4" customWidth="1"/>
    <col min="15" max="15" width="12.625"/>
  </cols>
  <sheetData>
    <row r="1" ht="38" customHeight="1" spans="1:12">
      <c r="A1" s="5" t="s">
        <v>0</v>
      </c>
      <c r="B1" s="5"/>
      <c r="C1" s="5"/>
      <c r="D1" s="5"/>
      <c r="E1" s="5"/>
      <c r="F1" s="5"/>
      <c r="G1" s="5"/>
      <c r="H1" s="5"/>
      <c r="I1" s="5"/>
      <c r="J1" s="5"/>
      <c r="K1" s="5"/>
      <c r="L1" s="9"/>
    </row>
    <row r="2" s="1" customFormat="1" ht="46.5" customHeight="1" spans="1:12">
      <c r="A2" s="6" t="s">
        <v>1</v>
      </c>
      <c r="B2" s="7" t="s">
        <v>2</v>
      </c>
      <c r="C2" s="7" t="s">
        <v>3</v>
      </c>
      <c r="D2" s="7" t="s">
        <v>4</v>
      </c>
      <c r="E2" s="7" t="s">
        <v>5</v>
      </c>
      <c r="F2" s="7" t="s">
        <v>6</v>
      </c>
      <c r="G2" s="7" t="s">
        <v>7</v>
      </c>
      <c r="H2" s="6" t="s">
        <v>8</v>
      </c>
      <c r="I2" s="10" t="s">
        <v>9</v>
      </c>
      <c r="J2" s="10" t="s">
        <v>10</v>
      </c>
      <c r="K2" s="10" t="s">
        <v>11</v>
      </c>
      <c r="L2" s="10" t="s">
        <v>12</v>
      </c>
    </row>
    <row r="3" s="2" customFormat="1" ht="21.95" customHeight="1" spans="1:12">
      <c r="A3" s="8">
        <v>1</v>
      </c>
      <c r="B3" s="8" t="s">
        <v>13</v>
      </c>
      <c r="C3" s="8" t="s">
        <v>14</v>
      </c>
      <c r="D3" s="8" t="s">
        <v>15</v>
      </c>
      <c r="E3" s="8" t="s">
        <v>16</v>
      </c>
      <c r="F3" s="8">
        <v>3</v>
      </c>
      <c r="G3" s="8" t="s">
        <v>17</v>
      </c>
      <c r="H3" s="8" t="s">
        <v>18</v>
      </c>
      <c r="I3" s="11" t="s">
        <v>19</v>
      </c>
      <c r="J3" s="8">
        <v>20000</v>
      </c>
      <c r="K3" s="8">
        <v>20000</v>
      </c>
      <c r="L3" s="12"/>
    </row>
    <row r="4" s="2" customFormat="1" ht="21.95" customHeight="1" spans="1:12">
      <c r="A4" s="8">
        <v>2</v>
      </c>
      <c r="B4" s="8" t="s">
        <v>13</v>
      </c>
      <c r="C4" s="8" t="s">
        <v>20</v>
      </c>
      <c r="D4" s="8" t="s">
        <v>21</v>
      </c>
      <c r="E4" s="8" t="s">
        <v>22</v>
      </c>
      <c r="F4" s="8" t="s">
        <v>23</v>
      </c>
      <c r="G4" s="8" t="s">
        <v>24</v>
      </c>
      <c r="H4" s="8" t="s">
        <v>25</v>
      </c>
      <c r="I4" s="11" t="s">
        <v>26</v>
      </c>
      <c r="J4" s="8">
        <v>39500</v>
      </c>
      <c r="K4" s="8">
        <v>20000</v>
      </c>
      <c r="L4" s="12"/>
    </row>
    <row r="5" s="2" customFormat="1" ht="21.95" customHeight="1" spans="1:12">
      <c r="A5" s="8">
        <v>3</v>
      </c>
      <c r="B5" s="8" t="s">
        <v>27</v>
      </c>
      <c r="C5" s="8" t="s">
        <v>28</v>
      </c>
      <c r="D5" s="8" t="s">
        <v>29</v>
      </c>
      <c r="E5" s="8" t="s">
        <v>30</v>
      </c>
      <c r="F5" s="8" t="s">
        <v>31</v>
      </c>
      <c r="G5" s="8" t="s">
        <v>24</v>
      </c>
      <c r="H5" s="8" t="s">
        <v>18</v>
      </c>
      <c r="I5" s="11" t="s">
        <v>26</v>
      </c>
      <c r="J5" s="8">
        <v>39500</v>
      </c>
      <c r="K5" s="8">
        <v>20000</v>
      </c>
      <c r="L5" s="8"/>
    </row>
    <row r="6" s="2" customFormat="1" ht="21.95" customHeight="1" spans="1:12">
      <c r="A6" s="8">
        <v>4</v>
      </c>
      <c r="B6" s="8" t="s">
        <v>32</v>
      </c>
      <c r="C6" s="8" t="s">
        <v>33</v>
      </c>
      <c r="D6" s="8" t="s">
        <v>34</v>
      </c>
      <c r="E6" s="8" t="s">
        <v>35</v>
      </c>
      <c r="F6" s="8" t="s">
        <v>36</v>
      </c>
      <c r="G6" s="8" t="s">
        <v>24</v>
      </c>
      <c r="H6" s="8" t="s">
        <v>18</v>
      </c>
      <c r="I6" s="11" t="s">
        <v>26</v>
      </c>
      <c r="J6" s="8">
        <v>39500</v>
      </c>
      <c r="K6" s="8">
        <v>20000</v>
      </c>
      <c r="L6" s="8"/>
    </row>
    <row r="7" s="2" customFormat="1" ht="21.95" customHeight="1" spans="1:12">
      <c r="A7" s="8">
        <v>5</v>
      </c>
      <c r="B7" s="8" t="s">
        <v>32</v>
      </c>
      <c r="C7" s="8" t="s">
        <v>37</v>
      </c>
      <c r="D7" s="8" t="s">
        <v>38</v>
      </c>
      <c r="E7" s="8" t="s">
        <v>39</v>
      </c>
      <c r="F7" s="8" t="s">
        <v>31</v>
      </c>
      <c r="G7" s="8" t="s">
        <v>24</v>
      </c>
      <c r="H7" s="8" t="s">
        <v>25</v>
      </c>
      <c r="I7" s="11" t="s">
        <v>26</v>
      </c>
      <c r="J7" s="8">
        <v>39500</v>
      </c>
      <c r="K7" s="8">
        <v>20000</v>
      </c>
      <c r="L7" s="8"/>
    </row>
    <row r="8" s="2" customFormat="1" ht="21" customHeight="1" spans="1:12">
      <c r="A8" s="8">
        <v>6</v>
      </c>
      <c r="B8" s="8" t="s">
        <v>40</v>
      </c>
      <c r="C8" s="8" t="s">
        <v>41</v>
      </c>
      <c r="D8" s="8" t="s">
        <v>38</v>
      </c>
      <c r="E8" s="8" t="s">
        <v>42</v>
      </c>
      <c r="F8" s="8" t="s">
        <v>31</v>
      </c>
      <c r="G8" s="8" t="s">
        <v>24</v>
      </c>
      <c r="H8" s="8" t="s">
        <v>43</v>
      </c>
      <c r="I8" s="11" t="s">
        <v>26</v>
      </c>
      <c r="J8" s="8">
        <v>39500</v>
      </c>
      <c r="K8" s="8">
        <v>20000</v>
      </c>
      <c r="L8" s="8"/>
    </row>
    <row r="9" s="2" customFormat="1" ht="21" customHeight="1" spans="1:12">
      <c r="A9" s="8">
        <v>7</v>
      </c>
      <c r="B9" s="8" t="s">
        <v>40</v>
      </c>
      <c r="C9" s="8" t="s">
        <v>44</v>
      </c>
      <c r="D9" s="8" t="s">
        <v>45</v>
      </c>
      <c r="E9" s="8" t="s">
        <v>46</v>
      </c>
      <c r="F9" s="8" t="s">
        <v>47</v>
      </c>
      <c r="G9" s="8" t="s">
        <v>24</v>
      </c>
      <c r="H9" s="8" t="s">
        <v>43</v>
      </c>
      <c r="I9" s="11" t="s">
        <v>26</v>
      </c>
      <c r="J9" s="8">
        <v>39500</v>
      </c>
      <c r="K9" s="8">
        <v>20000</v>
      </c>
      <c r="L9" s="8"/>
    </row>
    <row r="10" s="2" customFormat="1" ht="21.95" customHeight="1" spans="1:12">
      <c r="A10" s="8">
        <v>8</v>
      </c>
      <c r="B10" s="8" t="s">
        <v>40</v>
      </c>
      <c r="C10" s="8" t="s">
        <v>48</v>
      </c>
      <c r="D10" s="8" t="s">
        <v>34</v>
      </c>
      <c r="E10" s="8" t="s">
        <v>49</v>
      </c>
      <c r="F10" s="8" t="s">
        <v>47</v>
      </c>
      <c r="G10" s="8" t="s">
        <v>24</v>
      </c>
      <c r="H10" s="8" t="s">
        <v>43</v>
      </c>
      <c r="I10" s="11" t="s">
        <v>26</v>
      </c>
      <c r="J10" s="8">
        <v>39500</v>
      </c>
      <c r="K10" s="8">
        <v>20000</v>
      </c>
      <c r="L10" s="8"/>
    </row>
    <row r="11" ht="24" customHeight="1" spans="1:12">
      <c r="A11" s="8" t="s">
        <v>50</v>
      </c>
      <c r="B11" s="8"/>
      <c r="C11" s="8"/>
      <c r="D11" s="8"/>
      <c r="E11" s="8"/>
      <c r="F11" s="8"/>
      <c r="G11" s="8"/>
      <c r="H11" s="8"/>
      <c r="I11" s="13"/>
      <c r="J11" s="8">
        <f>SUM(J3:J10)</f>
        <v>296500</v>
      </c>
      <c r="K11" s="8">
        <f>SUM(K3:K10)</f>
        <v>160000</v>
      </c>
      <c r="L11" s="13"/>
    </row>
  </sheetData>
  <mergeCells count="1">
    <mergeCell ref="A1:L1"/>
  </mergeCells>
  <dataValidations count="2">
    <dataValidation type="list" allowBlank="1" showInputMessage="1" showErrorMessage="1" sqref="H3 H4 H5 H6 H7 H8 H10">
      <formula1>"农村易返贫致贫户,农村低保户,农村分散供养特困人员,因病因灾因意外事故等刚性支出较大或收入大幅缩减导致基本生活出现严重困难家庭,农村低保边缘家庭,其他脱贫户"</formula1>
    </dataValidation>
    <dataValidation type="list" allowBlank="1" showInputMessage="1" showErrorMessage="1" sqref="I12 K12 H11:H12 H13:H65527 I13:I65527 J11:J12 J13:J65527 K13:K65527">
      <formula1>"C级,D级"</formula1>
    </dataValidation>
  </dataValidations>
  <pageMargins left="0.748031496062992" right="0.748031496062992" top="0.590551181102362" bottom="0.511811023622047" header="0.078740157480315" footer="0.31496062992126"/>
  <pageSetup paperSize="9" scale="80" orientation="landscape"/>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第三批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2207</dc:creator>
  <cp:lastModifiedBy>ashcom</cp:lastModifiedBy>
  <dcterms:created xsi:type="dcterms:W3CDTF">2019-02-18T08:04:00Z</dcterms:created>
  <cp:lastPrinted>2022-04-07T01:52:00Z</cp:lastPrinted>
  <dcterms:modified xsi:type="dcterms:W3CDTF">2023-11-27T02:26:55Z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ubyTemplateID">
    <vt:lpwstr>11</vt:lpwstr>
  </property>
  <property fmtid="{D5CDD505-2E9C-101B-9397-08002B2CF9AE}" pid="4" name="ICV">
    <vt:lpwstr>766AD89BE3CC4F23855761C5765CA64A_13</vt:lpwstr>
  </property>
</Properties>
</file>