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供应宗地表（住宅用地）" sheetId="1" r:id="rId1"/>
  </sheets>
  <definedNames>
    <definedName name="_xlnm._FilterDatabase" localSheetId="0" hidden="1">'供应宗地表（住宅用地）'!$B$2:$O$30</definedName>
    <definedName name="_xlnm.Print_Titles" localSheetId="0">'供应宗地表（住宅用地）'!$1:$3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<sst xmlns="http://schemas.openxmlformats.org/spreadsheetml/2006/main" count="264" uniqueCount="128">
  <si>
    <t>鄂州市2026年供应计划宗地表（住宅用地）</t>
  </si>
  <si>
    <t>拟出让清单批次</t>
  </si>
  <si>
    <t>行政区</t>
  </si>
  <si>
    <t>批次</t>
  </si>
  <si>
    <t>批文号</t>
  </si>
  <si>
    <t>意向性项目</t>
  </si>
  <si>
    <t>宗地位置</t>
  </si>
  <si>
    <t>用途</t>
  </si>
  <si>
    <t>重要规划用途</t>
  </si>
  <si>
    <t>供地方式</t>
  </si>
  <si>
    <t>拟供地面积（公顷）</t>
  </si>
  <si>
    <t>预计供地时间
（2025年*月）</t>
  </si>
  <si>
    <t>备注</t>
  </si>
  <si>
    <t>容积率</t>
  </si>
  <si>
    <t>建筑密度</t>
  </si>
  <si>
    <t>绿化率</t>
  </si>
  <si>
    <t>第一季度</t>
  </si>
  <si>
    <t>鄂城区</t>
  </si>
  <si>
    <t>鄂城区2025年第10批次</t>
  </si>
  <si>
    <t>鄂政土批【2025】1539号</t>
  </si>
  <si>
    <t>/</t>
  </si>
  <si>
    <t>花湖实验小学东侧</t>
  </si>
  <si>
    <t>商住</t>
  </si>
  <si>
    <t>≤2.0</t>
  </si>
  <si>
    <t>≤30%</t>
  </si>
  <si>
    <t>≥30%</t>
  </si>
  <si>
    <t>挂牌出让</t>
  </si>
  <si>
    <t>已供</t>
  </si>
  <si>
    <t>华容区</t>
  </si>
  <si>
    <t>华容区2025年第9批次（胡林社区二期工程）</t>
  </si>
  <si>
    <t>鄂政土批【2025】1650号</t>
  </si>
  <si>
    <t>临江乡胡林村</t>
  </si>
  <si>
    <t>城镇住宅用地</t>
  </si>
  <si>
    <t>出让</t>
  </si>
  <si>
    <t>临空经济区</t>
  </si>
  <si>
    <t>鄂州市2012年第7批次
鄂州市2021年第5批次</t>
  </si>
  <si>
    <t>鄂土资函【2012】2108号
鄂政土批【2021】0558号</t>
  </si>
  <si>
    <r>
      <rPr>
        <sz val="10"/>
        <rFont val="宋体"/>
        <charset val="134"/>
      </rPr>
      <t>吴楚大道以南、望楚路以东（</t>
    </r>
    <r>
      <rPr>
        <sz val="9"/>
        <rFont val="宋体"/>
        <charset val="134"/>
      </rPr>
      <t>A地块）</t>
    </r>
  </si>
  <si>
    <t>≤1.8＞1.0</t>
  </si>
  <si>
    <t>≤22%</t>
  </si>
  <si>
    <t>≥35%</t>
  </si>
  <si>
    <t>鄂州市2023年第50批次
鄂州市2020年第10批次</t>
  </si>
  <si>
    <t>鄂政土批【2023】1492号
鄂政土批【2020】1250号</t>
  </si>
  <si>
    <t>鄂州临空集团地块</t>
  </si>
  <si>
    <t>燕莎路以西、体育北路以南</t>
  </si>
  <si>
    <t>鄂州市2007年第12批次</t>
  </si>
  <si>
    <t>鄂土资函【2007】442号</t>
  </si>
  <si>
    <t>鄂州经济开发区建投地块-3</t>
  </si>
  <si>
    <t>鄂州经济开发区滨港中路东侧、创业大道北侧</t>
  </si>
  <si>
    <t>住宅</t>
  </si>
  <si>
    <t>鄂州经济开发区建投地块-1</t>
  </si>
  <si>
    <t>鄂州市2015年第81批次</t>
  </si>
  <si>
    <t>鄂政土批【2016】993号</t>
  </si>
  <si>
    <t>2015年第81批次2号地</t>
  </si>
  <si>
    <t>鄂州市经济开发区北外环路南侧、薛沟北路东侧</t>
  </si>
  <si>
    <t>第二季度</t>
  </si>
  <si>
    <t>葛店开发区</t>
  </si>
  <si>
    <t>鄂州市2008
年第119批
次</t>
  </si>
  <si>
    <t>鄂土资批【2009】198号</t>
  </si>
  <si>
    <t>紫菱社区中心</t>
  </si>
  <si>
    <t>葛店开发区紫菱湖路以东</t>
  </si>
  <si>
    <t>城镇社区服务设施用地</t>
  </si>
  <si>
    <t>划拨</t>
  </si>
  <si>
    <t>华容区2022年度第6批次（增减挂钩）</t>
  </si>
  <si>
    <t>鄂政土批【2022】1696号</t>
  </si>
  <si>
    <t>铁咀社区二期工程项目</t>
  </si>
  <si>
    <t>华容镇铁咀村</t>
  </si>
  <si>
    <t>≤2.1</t>
  </si>
  <si>
    <t>≧30%</t>
  </si>
  <si>
    <t>梁子湖区</t>
  </si>
  <si>
    <t>梁子湖区2024年度第32批次（增减挂钩）</t>
  </si>
  <si>
    <t>鄂政土批【2025】74号</t>
  </si>
  <si>
    <t>大垅社区3-3期</t>
  </si>
  <si>
    <t>梧桐湖园区大垅村</t>
  </si>
  <si>
    <t>居住用地</t>
  </si>
  <si>
    <t>鄂州市2026年第13批次</t>
  </si>
  <si>
    <t>已上报还未下达批复</t>
  </si>
  <si>
    <t>昊成路以东、友谊大道以北</t>
  </si>
  <si>
    <t>＞1.0</t>
  </si>
  <si>
    <t>≤45%</t>
  </si>
  <si>
    <t>鄂州市2014年第114批次</t>
  </si>
  <si>
    <t>鄂政土批【2014】3337号</t>
  </si>
  <si>
    <t>发展大道以东、高新二路以南</t>
  </si>
  <si>
    <t>鄂州市2020年第56批次</t>
  </si>
  <si>
    <t>鄂政土批【2021】0197号</t>
  </si>
  <si>
    <t>发展大道还建楼</t>
  </si>
  <si>
    <t>葛店开发区发展大道以西，葛洪大道以北</t>
  </si>
  <si>
    <t>二类城镇住宅用地</t>
  </si>
  <si>
    <t>&gt;1.0</t>
  </si>
  <si>
    <t>存量</t>
  </si>
  <si>
    <t>麻纺厂</t>
  </si>
  <si>
    <t>武昌大道东侧</t>
  </si>
  <si>
    <t>住宅用地</t>
  </si>
  <si>
    <t>华容区2020年第33批次（增减挂钩）</t>
  </si>
  <si>
    <t>鄂政土批【2020】1321号</t>
  </si>
  <si>
    <t>区城投住宅小区</t>
  </si>
  <si>
    <t>庙岭镇</t>
  </si>
  <si>
    <t>＞1、≤2.5</t>
  </si>
  <si>
    <t>≤25%</t>
  </si>
  <si>
    <t>华容区2010年第21批次</t>
  </si>
  <si>
    <t>鄂土资函【2011】1944号</t>
  </si>
  <si>
    <t>龙湖置业收回</t>
  </si>
  <si>
    <t>华容区庙岭镇庙岭村</t>
  </si>
  <si>
    <t>第三季度</t>
  </si>
  <si>
    <t>鄂州市2014年第36批次（滨江片区改造项目）</t>
  </si>
  <si>
    <t>鄂政土批【2014】3381号</t>
  </si>
  <si>
    <t>周屴社区</t>
  </si>
  <si>
    <t>樊口街道杜山村、周屴村</t>
  </si>
  <si>
    <t>鄂州市2016年第29批次</t>
  </si>
  <si>
    <t>鄂政土批【2017】104号</t>
  </si>
  <si>
    <t>保障性住房</t>
  </si>
  <si>
    <t>学府路以北、秋雨路以东</t>
  </si>
  <si>
    <t>鄂州市2010年第11批次</t>
  </si>
  <si>
    <t>鄂土资函【2011】1056号</t>
  </si>
  <si>
    <t>滨湖明珠东侧地块1</t>
  </si>
  <si>
    <t>商住用地</t>
  </si>
  <si>
    <t>第四季度</t>
  </si>
  <si>
    <t>鄂州市2014年第89批次</t>
  </si>
  <si>
    <t>鄂政土批【2014】3440号</t>
  </si>
  <si>
    <t>菜园头村蟠龙路西侧地块</t>
  </si>
  <si>
    <t>凤凰街道菜园头村</t>
  </si>
  <si>
    <t>鄂州市2014年第4批次</t>
  </si>
  <si>
    <t>鄂政土批【2014】3641号</t>
  </si>
  <si>
    <t>临空华禹船业收回地块</t>
  </si>
  <si>
    <t>滨湖明珠东侧地块2</t>
  </si>
  <si>
    <t>窑货院</t>
  </si>
  <si>
    <t>新民街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</si>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</sst>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0"/>
      <color rgb="FF00000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>
      <alignment vertical="center"/>
    </xf>
    <xf numFmtId="0" fontId="1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34"/>
  <sheetViews>
    <sheetView tabSelected="1" workbookViewId="0">
      <selection activeCell="O10" sqref="O10"/>
    </sheetView>
  </sheetViews>
  <sheetFormatPr defaultColWidth="9" defaultRowHeight="13.5"/>
  <cols>
    <col min="1" max="1" width="8.375" customWidth="1"/>
    <col min="2" max="2" width="4.75" customWidth="1"/>
    <col min="3" max="3" width="9.625" customWidth="1"/>
    <col min="4" max="4" width="21.75" customWidth="1"/>
    <col min="5" max="5" width="21.25" style="1" customWidth="1"/>
    <col min="6" max="6" width="15" customWidth="1"/>
    <col min="7" max="7" width="13.375" customWidth="1"/>
    <col min="8" max="8" width="11.75" customWidth="1"/>
    <col min="9" max="9" width="11.9166666666667" customWidth="1"/>
    <col min="11" max="11" width="10.2916666666667" customWidth="1"/>
    <col min="12" max="12" width="9.11666666666667" customWidth="1"/>
    <col min="13" max="13" width="10.5833333333333" style="2" customWidth="1"/>
    <col min="14" max="14" width="13.125" customWidth="1"/>
  </cols>
  <sheetData>
    <row r="1" ht="42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>
      <c r="A2" s="4" t="s">
        <v>1</v>
      </c>
      <c r="B2" s="4"/>
      <c r="C2" s="5" t="s">
        <v>2</v>
      </c>
      <c r="D2" s="5" t="s">
        <v>3</v>
      </c>
      <c r="E2" s="4" t="s">
        <v>4</v>
      </c>
      <c r="F2" s="5" t="s">
        <v>5</v>
      </c>
      <c r="G2" s="4" t="s">
        <v>6</v>
      </c>
      <c r="H2" s="4" t="s">
        <v>7</v>
      </c>
      <c r="I2" s="6" t="s">
        <v>8</v>
      </c>
      <c r="J2" s="4"/>
      <c r="K2" s="4"/>
      <c r="L2" s="4" t="s">
        <v>9</v>
      </c>
      <c r="M2" s="7" t="s">
        <v>10</v>
      </c>
      <c r="N2" s="5" t="s">
        <v>11</v>
      </c>
      <c r="O2" s="5" t="s">
        <v>12</v>
      </c>
    </row>
    <row r="3" hidden="1" spans="1:15">
      <c r="A3" s="4"/>
      <c r="B3" s="4"/>
      <c r="C3" s="5"/>
      <c r="D3" s="5"/>
      <c r="E3" s="4"/>
      <c r="F3" s="5"/>
      <c r="G3" s="4"/>
      <c r="H3" s="4"/>
      <c r="I3" s="6" t="s">
        <v>13</v>
      </c>
      <c r="J3" s="4" t="s">
        <v>14</v>
      </c>
      <c r="K3" s="4" t="s">
        <v>15</v>
      </c>
      <c r="L3" s="4"/>
      <c r="M3" s="7"/>
      <c r="N3" s="4"/>
      <c r="O3" s="5"/>
    </row>
    <row r="4" ht="30" customHeight="1" spans="1:15">
      <c r="A4" s="8" t="s">
        <v>16</v>
      </c>
      <c r="B4" s="9">
        <v>1</v>
      </c>
      <c r="C4" s="8" t="s">
        <v>17</v>
      </c>
      <c r="D4" s="8" t="s">
        <v>18</v>
      </c>
      <c r="E4" s="8" t="s">
        <v>19</v>
      </c>
      <c r="F4" s="8" t="s">
        <v>20</v>
      </c>
      <c r="G4" s="8" t="s">
        <v>21</v>
      </c>
      <c r="H4" s="8" t="s">
        <v>22</v>
      </c>
      <c r="I4" s="8" t="s">
        <v>23</v>
      </c>
      <c r="J4" s="8" t="s">
        <v>24</v>
      </c>
      <c r="K4" s="8" t="s">
        <v>25</v>
      </c>
      <c r="L4" s="8" t="s">
        <v>26</v>
      </c>
      <c r="M4" s="8">
        <v>1.8694</v>
      </c>
      <c r="N4" s="10">
        <v>46023</v>
      </c>
      <c r="O4" s="8" t="s">
        <v>27</v>
      </c>
    </row>
    <row r="5" ht="30" hidden="1" customHeight="1" spans="1:15">
      <c r="A5" s="8"/>
      <c r="B5" s="9">
        <v>2</v>
      </c>
      <c r="C5" s="8" t="s">
        <v>28</v>
      </c>
      <c r="D5" s="11" t="s">
        <v>29</v>
      </c>
      <c r="E5" s="11" t="s">
        <v>30</v>
      </c>
      <c r="F5" s="8" t="s">
        <v>20</v>
      </c>
      <c r="G5" s="11" t="s">
        <v>31</v>
      </c>
      <c r="H5" s="8" t="s">
        <v>32</v>
      </c>
      <c r="I5" s="8" t="s">
        <v>20</v>
      </c>
      <c r="J5" s="8" t="s">
        <v>20</v>
      </c>
      <c r="K5" s="8" t="s">
        <v>20</v>
      </c>
      <c r="L5" s="8" t="s">
        <v>33</v>
      </c>
      <c r="M5" s="8">
        <v>3.3288</v>
      </c>
      <c r="N5" s="10">
        <v>46023</v>
      </c>
      <c r="O5" s="8" t="s">
        <v>27</v>
      </c>
    </row>
    <row r="6" ht="39" hidden="1" customHeight="1" spans="1:15">
      <c r="A6" s="8"/>
      <c r="B6" s="9">
        <v>3</v>
      </c>
      <c r="C6" s="8" t="s">
        <v>34</v>
      </c>
      <c r="D6" s="8" t="s">
        <v>35</v>
      </c>
      <c r="E6" s="8" t="s">
        <v>36</v>
      </c>
      <c r="F6" s="8" t="s">
        <v>20</v>
      </c>
      <c r="G6" s="8" t="s">
        <v>37</v>
      </c>
      <c r="H6" s="8" t="s">
        <v>22</v>
      </c>
      <c r="I6" s="8" t="s">
        <v>38</v>
      </c>
      <c r="J6" s="8" t="s">
        <v>39</v>
      </c>
      <c r="K6" s="8" t="s">
        <v>40</v>
      </c>
      <c r="L6" s="8" t="s">
        <v>26</v>
      </c>
      <c r="M6" s="8">
        <v>9.1827</v>
      </c>
      <c r="N6" s="10">
        <v>46023</v>
      </c>
      <c r="O6" s="8" t="s">
        <v>27</v>
      </c>
    </row>
    <row r="7" ht="45" hidden="1" customHeight="1" spans="1:15">
      <c r="A7" s="8"/>
      <c r="B7" s="9">
        <v>4</v>
      </c>
      <c r="C7" s="8" t="s">
        <v>34</v>
      </c>
      <c r="D7" s="8" t="s">
        <v>41</v>
      </c>
      <c r="E7" s="8" t="s">
        <v>42</v>
      </c>
      <c r="F7" s="8" t="s">
        <v>43</v>
      </c>
      <c r="G7" s="8" t="s">
        <v>44</v>
      </c>
      <c r="H7" s="8" t="s">
        <v>22</v>
      </c>
      <c r="I7" s="8" t="s">
        <v>20</v>
      </c>
      <c r="J7" s="8" t="s">
        <v>20</v>
      </c>
      <c r="K7" s="8" t="s">
        <v>20</v>
      </c>
      <c r="L7" s="8" t="s">
        <v>33</v>
      </c>
      <c r="M7" s="8">
        <v>11.2355</v>
      </c>
      <c r="N7" s="10">
        <v>46082</v>
      </c>
      <c r="O7" s="8"/>
    </row>
    <row r="8" ht="45" customHeight="1" spans="1:15">
      <c r="A8" s="8"/>
      <c r="B8" s="9">
        <v>5</v>
      </c>
      <c r="C8" s="8" t="s">
        <v>17</v>
      </c>
      <c r="D8" s="8" t="s">
        <v>45</v>
      </c>
      <c r="E8" s="8" t="s">
        <v>46</v>
      </c>
      <c r="F8" s="8" t="s">
        <v>47</v>
      </c>
      <c r="G8" s="8" t="s">
        <v>48</v>
      </c>
      <c r="H8" s="8" t="s">
        <v>49</v>
      </c>
      <c r="I8" s="8" t="s">
        <v>20</v>
      </c>
      <c r="J8" s="8" t="s">
        <v>20</v>
      </c>
      <c r="K8" s="8" t="s">
        <v>20</v>
      </c>
      <c r="L8" s="8" t="s">
        <v>33</v>
      </c>
      <c r="M8" s="12">
        <v>10.644</v>
      </c>
      <c r="N8" s="10">
        <v>46082</v>
      </c>
      <c r="O8" s="8"/>
    </row>
    <row r="9" ht="43" customHeight="1" spans="1:15">
      <c r="A9" s="8"/>
      <c r="B9" s="9">
        <v>6</v>
      </c>
      <c r="C9" s="8" t="s">
        <v>17</v>
      </c>
      <c r="D9" s="8" t="s">
        <v>45</v>
      </c>
      <c r="E9" s="8" t="s">
        <v>46</v>
      </c>
      <c r="F9" s="8" t="s">
        <v>50</v>
      </c>
      <c r="G9" s="8" t="s">
        <v>48</v>
      </c>
      <c r="H9" s="8" t="s">
        <v>49</v>
      </c>
      <c r="I9" s="8" t="s">
        <v>20</v>
      </c>
      <c r="J9" s="8" t="s">
        <v>20</v>
      </c>
      <c r="K9" s="8" t="s">
        <v>20</v>
      </c>
      <c r="L9" s="8" t="s">
        <v>33</v>
      </c>
      <c r="M9" s="8">
        <v>1.7345</v>
      </c>
      <c r="N9" s="10">
        <v>46082</v>
      </c>
      <c r="O9" s="8"/>
    </row>
    <row r="10" ht="40" customHeight="1" spans="1:15">
      <c r="A10" s="8"/>
      <c r="B10" s="9">
        <v>7</v>
      </c>
      <c r="C10" s="8" t="s">
        <v>17</v>
      </c>
      <c r="D10" s="8" t="s">
        <v>51</v>
      </c>
      <c r="E10" s="8" t="s">
        <v>52</v>
      </c>
      <c r="F10" s="8" t="s">
        <v>53</v>
      </c>
      <c r="G10" s="8" t="s">
        <v>54</v>
      </c>
      <c r="H10" s="8" t="s">
        <v>22</v>
      </c>
      <c r="I10" s="8" t="s">
        <v>20</v>
      </c>
      <c r="J10" s="8" t="s">
        <v>20</v>
      </c>
      <c r="K10" s="8" t="s">
        <v>20</v>
      </c>
      <c r="L10" s="8" t="s">
        <v>33</v>
      </c>
      <c r="M10" s="8">
        <v>6.6825</v>
      </c>
      <c r="N10" s="10">
        <v>46082</v>
      </c>
      <c r="O10" s="8"/>
    </row>
    <row r="11" ht="30" hidden="1" customHeight="1" spans="1:15">
      <c r="A11" s="13" t="s">
        <v>55</v>
      </c>
      <c r="B11" s="9">
        <v>8</v>
      </c>
      <c r="C11" s="8" t="s">
        <v>56</v>
      </c>
      <c r="D11" s="9" t="s">
        <v>57</v>
      </c>
      <c r="E11" s="9" t="s">
        <v>58</v>
      </c>
      <c r="F11" s="9" t="s">
        <v>59</v>
      </c>
      <c r="G11" s="8" t="s">
        <v>60</v>
      </c>
      <c r="H11" s="8" t="s">
        <v>61</v>
      </c>
      <c r="I11" s="8" t="s">
        <v>20</v>
      </c>
      <c r="J11" s="8" t="s">
        <v>20</v>
      </c>
      <c r="K11" s="8" t="s">
        <v>20</v>
      </c>
      <c r="L11" s="8" t="s">
        <v>62</v>
      </c>
      <c r="M11" s="8">
        <v>1.68</v>
      </c>
      <c r="N11" s="10">
        <v>46113</v>
      </c>
      <c r="O11" s="8"/>
    </row>
    <row r="12" ht="37" hidden="1" customHeight="1" spans="1:15">
      <c r="A12" s="14"/>
      <c r="B12" s="9">
        <v>9</v>
      </c>
      <c r="C12" s="8" t="s">
        <v>28</v>
      </c>
      <c r="D12" s="8" t="s">
        <v>63</v>
      </c>
      <c r="E12" s="8" t="s">
        <v>64</v>
      </c>
      <c r="F12" s="8" t="s">
        <v>65</v>
      </c>
      <c r="G12" s="8" t="s">
        <v>66</v>
      </c>
      <c r="H12" s="8" t="s">
        <v>32</v>
      </c>
      <c r="I12" s="8" t="s">
        <v>67</v>
      </c>
      <c r="J12" s="8" t="s">
        <v>24</v>
      </c>
      <c r="K12" s="8" t="s">
        <v>68</v>
      </c>
      <c r="L12" s="8" t="s">
        <v>62</v>
      </c>
      <c r="M12" s="8">
        <v>1.3985</v>
      </c>
      <c r="N12" s="10">
        <v>46143</v>
      </c>
      <c r="O12" s="9"/>
    </row>
    <row r="13" ht="30" hidden="1" customHeight="1" spans="1:15">
      <c r="A13" s="14"/>
      <c r="B13" s="9">
        <v>10</v>
      </c>
      <c r="C13" s="8" t="s">
        <v>69</v>
      </c>
      <c r="D13" s="8" t="s">
        <v>70</v>
      </c>
      <c r="E13" s="8" t="s">
        <v>71</v>
      </c>
      <c r="F13" s="8" t="s">
        <v>72</v>
      </c>
      <c r="G13" s="8" t="s">
        <v>73</v>
      </c>
      <c r="H13" s="8" t="s">
        <v>74</v>
      </c>
      <c r="I13" s="8" t="s">
        <v>23</v>
      </c>
      <c r="J13" s="8" t="s">
        <v>24</v>
      </c>
      <c r="K13" s="8" t="s">
        <v>40</v>
      </c>
      <c r="L13" s="8" t="s">
        <v>26</v>
      </c>
      <c r="M13" s="8">
        <v>0.5978</v>
      </c>
      <c r="N13" s="10">
        <v>46143</v>
      </c>
      <c r="O13" s="10"/>
    </row>
    <row r="14" ht="41" hidden="1" customHeight="1" spans="1:15">
      <c r="A14" s="14"/>
      <c r="B14" s="9">
        <v>11</v>
      </c>
      <c r="C14" s="8" t="s">
        <v>69</v>
      </c>
      <c r="D14" s="8" t="s">
        <v>70</v>
      </c>
      <c r="E14" s="8" t="s">
        <v>71</v>
      </c>
      <c r="F14" s="8" t="s">
        <v>72</v>
      </c>
      <c r="G14" s="8" t="s">
        <v>73</v>
      </c>
      <c r="H14" s="8" t="s">
        <v>74</v>
      </c>
      <c r="I14" s="8" t="s">
        <v>23</v>
      </c>
      <c r="J14" s="8" t="s">
        <v>24</v>
      </c>
      <c r="K14" s="8" t="s">
        <v>40</v>
      </c>
      <c r="L14" s="8" t="s">
        <v>26</v>
      </c>
      <c r="M14" s="8">
        <v>0.5206</v>
      </c>
      <c r="N14" s="10">
        <v>46143</v>
      </c>
      <c r="O14" s="9"/>
    </row>
    <row r="15" ht="39" hidden="1" customHeight="1" spans="1:15">
      <c r="A15" s="14"/>
      <c r="B15" s="9">
        <v>12</v>
      </c>
      <c r="C15" s="8" t="s">
        <v>56</v>
      </c>
      <c r="D15" s="8" t="s">
        <v>75</v>
      </c>
      <c r="E15" s="8" t="s">
        <v>76</v>
      </c>
      <c r="F15" s="8" t="s">
        <v>20</v>
      </c>
      <c r="G15" s="8" t="s">
        <v>77</v>
      </c>
      <c r="H15" s="8" t="s">
        <v>22</v>
      </c>
      <c r="I15" s="8" t="s">
        <v>78</v>
      </c>
      <c r="J15" s="8" t="s">
        <v>79</v>
      </c>
      <c r="K15" s="8" t="s">
        <v>25</v>
      </c>
      <c r="L15" s="8" t="s">
        <v>33</v>
      </c>
      <c r="M15" s="8">
        <v>8</v>
      </c>
      <c r="N15" s="10">
        <v>46143</v>
      </c>
      <c r="O15" s="9"/>
    </row>
    <row r="16" ht="40" hidden="1" customHeight="1" spans="1:15">
      <c r="A16" s="14"/>
      <c r="B16" s="9">
        <v>13</v>
      </c>
      <c r="C16" s="8" t="s">
        <v>56</v>
      </c>
      <c r="D16" s="8" t="s">
        <v>80</v>
      </c>
      <c r="E16" s="8" t="s">
        <v>81</v>
      </c>
      <c r="F16" s="8" t="s">
        <v>20</v>
      </c>
      <c r="G16" s="8" t="s">
        <v>82</v>
      </c>
      <c r="H16" s="8" t="s">
        <v>22</v>
      </c>
      <c r="I16" s="8" t="s">
        <v>78</v>
      </c>
      <c r="J16" s="8" t="s">
        <v>79</v>
      </c>
      <c r="K16" s="8" t="s">
        <v>25</v>
      </c>
      <c r="L16" s="8" t="s">
        <v>33</v>
      </c>
      <c r="M16" s="8">
        <v>2.5809</v>
      </c>
      <c r="N16" s="10">
        <v>46143</v>
      </c>
      <c r="O16" s="9"/>
    </row>
    <row r="17" ht="41" hidden="1" customHeight="1" spans="1:15">
      <c r="A17" s="14"/>
      <c r="B17" s="9">
        <v>14</v>
      </c>
      <c r="C17" s="8" t="s">
        <v>56</v>
      </c>
      <c r="D17" s="8" t="s">
        <v>83</v>
      </c>
      <c r="E17" s="8" t="s">
        <v>84</v>
      </c>
      <c r="F17" s="8" t="s">
        <v>85</v>
      </c>
      <c r="G17" s="8" t="s">
        <v>86</v>
      </c>
      <c r="H17" s="8" t="s">
        <v>87</v>
      </c>
      <c r="I17" s="8" t="s">
        <v>88</v>
      </c>
      <c r="J17" s="8" t="s">
        <v>79</v>
      </c>
      <c r="K17" s="8" t="s">
        <v>25</v>
      </c>
      <c r="L17" s="8" t="s">
        <v>62</v>
      </c>
      <c r="M17" s="8">
        <v>0.411</v>
      </c>
      <c r="N17" s="10">
        <v>46174</v>
      </c>
      <c r="O17" s="9"/>
    </row>
    <row r="18" ht="30" customHeight="1" spans="1:15">
      <c r="A18" s="14"/>
      <c r="B18" s="9">
        <v>15</v>
      </c>
      <c r="C18" s="8" t="s">
        <v>17</v>
      </c>
      <c r="D18" s="8" t="s">
        <v>89</v>
      </c>
      <c r="E18" s="8" t="s">
        <v>20</v>
      </c>
      <c r="F18" s="8" t="s">
        <v>90</v>
      </c>
      <c r="G18" s="8" t="s">
        <v>91</v>
      </c>
      <c r="H18" s="8" t="s">
        <v>92</v>
      </c>
      <c r="I18" s="8" t="s">
        <v>20</v>
      </c>
      <c r="J18" s="8" t="s">
        <v>20</v>
      </c>
      <c r="K18" s="8" t="s">
        <v>20</v>
      </c>
      <c r="L18" s="8" t="s">
        <v>33</v>
      </c>
      <c r="M18" s="8">
        <v>2.2</v>
      </c>
      <c r="N18" s="10">
        <v>46174</v>
      </c>
      <c r="O18" s="10"/>
    </row>
    <row r="19" ht="30" hidden="1" customHeight="1" spans="1:15">
      <c r="A19" s="14"/>
      <c r="B19" s="9">
        <v>16</v>
      </c>
      <c r="C19" s="8" t="s">
        <v>28</v>
      </c>
      <c r="D19" s="8" t="s">
        <v>93</v>
      </c>
      <c r="E19" s="8" t="s">
        <v>94</v>
      </c>
      <c r="F19" s="8" t="s">
        <v>95</v>
      </c>
      <c r="G19" s="8" t="s">
        <v>96</v>
      </c>
      <c r="H19" s="8" t="s">
        <v>32</v>
      </c>
      <c r="I19" s="8" t="s">
        <v>97</v>
      </c>
      <c r="J19" s="8" t="s">
        <v>98</v>
      </c>
      <c r="K19" s="8" t="s">
        <v>25</v>
      </c>
      <c r="L19" s="8" t="s">
        <v>33</v>
      </c>
      <c r="M19" s="12">
        <v>6.1258</v>
      </c>
      <c r="N19" s="10">
        <v>46174</v>
      </c>
      <c r="O19" s="10"/>
    </row>
    <row r="20" ht="30" hidden="1" customHeight="1" spans="1:15">
      <c r="A20" s="15"/>
      <c r="B20" s="9">
        <v>17</v>
      </c>
      <c r="C20" s="8" t="s">
        <v>28</v>
      </c>
      <c r="D20" s="8" t="s">
        <v>99</v>
      </c>
      <c r="E20" s="8" t="s">
        <v>100</v>
      </c>
      <c r="F20" s="8" t="s">
        <v>101</v>
      </c>
      <c r="G20" s="8" t="s">
        <v>102</v>
      </c>
      <c r="H20" s="8" t="s">
        <v>92</v>
      </c>
      <c r="I20" s="8" t="s">
        <v>20</v>
      </c>
      <c r="J20" s="8" t="s">
        <v>20</v>
      </c>
      <c r="K20" s="8" t="s">
        <v>20</v>
      </c>
      <c r="L20" s="8" t="s">
        <v>33</v>
      </c>
      <c r="M20" s="12">
        <v>29.7355</v>
      </c>
      <c r="N20" s="10">
        <v>46174</v>
      </c>
      <c r="O20" s="10"/>
    </row>
    <row r="21" ht="30" customHeight="1" spans="1:15">
      <c r="A21" s="14" t="s">
        <v>103</v>
      </c>
      <c r="B21" s="9">
        <v>18</v>
      </c>
      <c r="C21" s="8" t="s">
        <v>17</v>
      </c>
      <c r="D21" s="8" t="s">
        <v>104</v>
      </c>
      <c r="E21" s="8" t="s">
        <v>105</v>
      </c>
      <c r="F21" s="8" t="s">
        <v>106</v>
      </c>
      <c r="G21" s="8" t="s">
        <v>107</v>
      </c>
      <c r="H21" s="8" t="s">
        <v>22</v>
      </c>
      <c r="I21" s="8" t="s">
        <v>20</v>
      </c>
      <c r="J21" s="8" t="s">
        <v>20</v>
      </c>
      <c r="K21" s="8" t="s">
        <v>20</v>
      </c>
      <c r="L21" s="8" t="s">
        <v>33</v>
      </c>
      <c r="M21" s="12">
        <v>3.3272</v>
      </c>
      <c r="N21" s="10">
        <v>46204</v>
      </c>
      <c r="O21" s="10"/>
    </row>
    <row r="22" ht="30" hidden="1" customHeight="1" spans="1:15">
      <c r="A22" s="14"/>
      <c r="B22" s="9">
        <v>19</v>
      </c>
      <c r="C22" s="8" t="s">
        <v>56</v>
      </c>
      <c r="D22" s="8" t="s">
        <v>108</v>
      </c>
      <c r="E22" s="8" t="s">
        <v>109</v>
      </c>
      <c r="F22" s="8" t="s">
        <v>110</v>
      </c>
      <c r="G22" s="8" t="s">
        <v>111</v>
      </c>
      <c r="H22" s="8" t="s">
        <v>22</v>
      </c>
      <c r="I22" s="8" t="s">
        <v>78</v>
      </c>
      <c r="J22" s="8" t="s">
        <v>79</v>
      </c>
      <c r="K22" s="8" t="s">
        <v>25</v>
      </c>
      <c r="L22" s="8" t="s">
        <v>62</v>
      </c>
      <c r="M22" s="8">
        <v>4.589</v>
      </c>
      <c r="N22" s="10">
        <v>46235</v>
      </c>
      <c r="O22" s="10"/>
    </row>
    <row r="23" ht="30" hidden="1" customHeight="1" spans="1:15">
      <c r="A23" s="15"/>
      <c r="B23" s="9">
        <v>20</v>
      </c>
      <c r="C23" s="8" t="s">
        <v>34</v>
      </c>
      <c r="D23" s="8" t="s">
        <v>112</v>
      </c>
      <c r="E23" s="8" t="s">
        <v>113</v>
      </c>
      <c r="F23" s="8" t="s">
        <v>20</v>
      </c>
      <c r="G23" s="8" t="s">
        <v>114</v>
      </c>
      <c r="H23" s="8" t="s">
        <v>115</v>
      </c>
      <c r="I23" s="8" t="s">
        <v>20</v>
      </c>
      <c r="J23" s="8" t="s">
        <v>20</v>
      </c>
      <c r="K23" s="8" t="s">
        <v>20</v>
      </c>
      <c r="L23" s="8" t="s">
        <v>26</v>
      </c>
      <c r="M23" s="8">
        <v>1.8</v>
      </c>
      <c r="N23" s="10">
        <v>46266</v>
      </c>
      <c r="O23" s="8"/>
    </row>
    <row r="24" ht="30" customHeight="1" spans="1:15">
      <c r="A24" s="14" t="s">
        <v>116</v>
      </c>
      <c r="B24" s="9">
        <v>21</v>
      </c>
      <c r="C24" s="8" t="s">
        <v>17</v>
      </c>
      <c r="D24" s="8" t="s">
        <v>117</v>
      </c>
      <c r="E24" s="8" t="s">
        <v>118</v>
      </c>
      <c r="F24" s="8" t="s">
        <v>119</v>
      </c>
      <c r="G24" s="8" t="s">
        <v>120</v>
      </c>
      <c r="H24" s="8" t="s">
        <v>22</v>
      </c>
      <c r="I24" s="8" t="s">
        <v>20</v>
      </c>
      <c r="J24" s="8" t="s">
        <v>20</v>
      </c>
      <c r="K24" s="8" t="s">
        <v>20</v>
      </c>
      <c r="L24" s="8" t="s">
        <v>33</v>
      </c>
      <c r="M24" s="8">
        <v>0.76</v>
      </c>
      <c r="N24" s="10">
        <v>46296</v>
      </c>
      <c r="O24" s="8"/>
    </row>
    <row r="25" ht="30" hidden="1" customHeight="1" spans="1:15">
      <c r="A25" s="14"/>
      <c r="B25" s="9">
        <v>22</v>
      </c>
      <c r="C25" s="8" t="s">
        <v>34</v>
      </c>
      <c r="D25" s="8" t="s">
        <v>121</v>
      </c>
      <c r="E25" s="8" t="s">
        <v>122</v>
      </c>
      <c r="F25" s="8" t="s">
        <v>20</v>
      </c>
      <c r="G25" s="8" t="s">
        <v>123</v>
      </c>
      <c r="H25" s="8" t="s">
        <v>74</v>
      </c>
      <c r="I25" s="8" t="s">
        <v>20</v>
      </c>
      <c r="J25" s="8" t="s">
        <v>20</v>
      </c>
      <c r="K25" s="8" t="s">
        <v>20</v>
      </c>
      <c r="L25" s="8" t="s">
        <v>26</v>
      </c>
      <c r="M25" s="8">
        <v>0.4741</v>
      </c>
      <c r="N25" s="10">
        <v>46327</v>
      </c>
      <c r="O25" s="10"/>
    </row>
    <row r="26" ht="30" hidden="1" customHeight="1" spans="1:15">
      <c r="A26" s="14"/>
      <c r="B26" s="9">
        <v>23</v>
      </c>
      <c r="C26" s="8" t="s">
        <v>34</v>
      </c>
      <c r="D26" s="8" t="s">
        <v>112</v>
      </c>
      <c r="E26" s="8" t="s">
        <v>113</v>
      </c>
      <c r="F26" s="8" t="s">
        <v>20</v>
      </c>
      <c r="G26" s="8" t="s">
        <v>124</v>
      </c>
      <c r="H26" s="8" t="s">
        <v>115</v>
      </c>
      <c r="I26" s="8" t="s">
        <v>20</v>
      </c>
      <c r="J26" s="8" t="s">
        <v>20</v>
      </c>
      <c r="K26" s="8" t="s">
        <v>20</v>
      </c>
      <c r="L26" s="8" t="s">
        <v>26</v>
      </c>
      <c r="M26" s="8">
        <v>2.0907</v>
      </c>
      <c r="N26" s="10">
        <v>46327</v>
      </c>
      <c r="O26" s="10"/>
    </row>
    <row r="27" ht="30" customHeight="1" spans="1:15">
      <c r="A27" s="15"/>
      <c r="B27" s="9">
        <v>24</v>
      </c>
      <c r="C27" s="8" t="s">
        <v>17</v>
      </c>
      <c r="D27" s="8" t="s">
        <v>20</v>
      </c>
      <c r="E27" s="8" t="s">
        <v>20</v>
      </c>
      <c r="F27" s="9" t="s">
        <v>125</v>
      </c>
      <c r="G27" s="9" t="s">
        <v>126</v>
      </c>
      <c r="H27" s="8" t="s">
        <v>115</v>
      </c>
      <c r="I27" s="8" t="s">
        <v>20</v>
      </c>
      <c r="J27" s="8" t="s">
        <v>20</v>
      </c>
      <c r="K27" s="8" t="s">
        <v>20</v>
      </c>
      <c r="L27" s="8" t="s">
        <v>33</v>
      </c>
      <c r="M27" s="8">
        <v>1.2225</v>
      </c>
      <c r="N27" s="10">
        <v>46357</v>
      </c>
      <c r="O27" s="9"/>
    </row>
    <row r="28" ht="30" hidden="1" customHeight="1" spans="1:15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8" t="s">
        <v>127</v>
      </c>
      <c r="M28" s="12">
        <f>SUM(M4:M27)</f>
        <v>112.191</v>
      </c>
      <c r="N28" s="17"/>
      <c r="O28" s="9"/>
    </row>
    <row r="29" ht="30" hidden="1" customHeight="1" spans="1:15">
      <c r="E29"/>
      <c r="M29"/>
    </row>
    <row r="30" ht="24" hidden="1" customHeight="1" spans="1:15">
      <c r="E30"/>
      <c r="M30"/>
    </row>
    <row r="34" spans="13:13">
      <c r="M34" s="18"/>
    </row>
  </sheetData>
  <autoFilter xmlns:etc="http://www.wps.cn/officeDocument/2017/etCustomData" ref="B2:O30" etc:filterBottomFollowUsedRange="0">
    <filterColumn colId="1">
      <filters>
        <filter val="鄂城区"/>
      </filters>
    </filterColumn>
    <sortState ref="B2:O30">
      <sortCondition ref="N2:N30"/>
    </sortState>
    <extLst/>
  </autoFilter>
  <mergeCells count="17">
    <mergeCell ref="A1:O1"/>
    <mergeCell ref="I2:K2"/>
    <mergeCell ref="A4:A10"/>
    <mergeCell ref="A11:A20"/>
    <mergeCell ref="A21:A23"/>
    <mergeCell ref="A24:A27"/>
    <mergeCell ref="C2:C3"/>
    <mergeCell ref="D2:D3"/>
    <mergeCell ref="E2:E3"/>
    <mergeCell ref="F2:F3"/>
    <mergeCell ref="G2:G3"/>
    <mergeCell ref="H2:H3"/>
    <mergeCell ref="L2:L3"/>
    <mergeCell ref="M2:M3"/>
    <mergeCell ref="N2:N3"/>
    <mergeCell ref="O2:O3"/>
    <mergeCell ref="A2:B3"/>
  </mergeCells>
  <pageMargins left="0.550694444444444" right="0.590277777777778" top="0.747916666666667" bottom="0.826388888888889" header="0.5" footer="0.5"/>
  <pageSetup paperSize="9" scale="76" orientation="landscape" horizontalDpi="600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供应宗地表（住宅用地）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学</cp:lastModifiedBy>
  <dcterms:created xsi:type="dcterms:W3CDTF">2025-03-11T03:29:00Z</dcterms:created>
  <dcterms:modified xsi:type="dcterms:W3CDTF">2026-04-28T03:28:57Z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8E3A952A3CF8437BBF2464C29FAC74E9_11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