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084"/>
  </bookViews>
  <sheets>
    <sheet name="目前上图统计表" sheetId="3" r:id="rId1"/>
  </sheets>
  <calcPr calcId="144525"/>
</workbook>
</file>

<file path=xl/calcChain.xml><?xml version="1.0" encoding="utf-8"?>
<calcChain xmlns="http://schemas.openxmlformats.org/spreadsheetml/2006/main">
  <c r="I379" i="3"/>
  <c r="H379"/>
  <c r="G379"/>
  <c r="I378"/>
  <c r="H378"/>
  <c r="G378"/>
  <c r="I341"/>
  <c r="H341"/>
  <c r="G341"/>
  <c r="I278"/>
  <c r="H278"/>
  <c r="G278"/>
  <c r="I265"/>
  <c r="H265"/>
  <c r="G265"/>
  <c r="I131"/>
  <c r="H131"/>
  <c r="G131"/>
  <c r="I53"/>
  <c r="H53"/>
  <c r="G53"/>
</calcChain>
</file>

<file path=xl/sharedStrings.xml><?xml version="1.0" encoding="utf-8"?>
<sst xmlns="http://schemas.openxmlformats.org/spreadsheetml/2006/main" count="1279" uniqueCount="227">
  <si>
    <t>湖北海大种业科技有限责任公司</t>
  </si>
  <si>
    <t>鄂州市泽林镇大山村农盛种养殖家庭农场</t>
  </si>
  <si>
    <t>鄂州市顺畅种养殖专业合作社</t>
  </si>
  <si>
    <t>湖北鸿辉机械有限公司</t>
  </si>
  <si>
    <t>鄂州市泽林兴欣农业生态园</t>
  </si>
  <si>
    <t>银山村二组晒场</t>
  </si>
  <si>
    <t>鄂州市鄂城区泽林镇陈桥村四组晒谷场</t>
  </si>
  <si>
    <t>鄂州市葛山金源天然种养殖基地</t>
  </si>
  <si>
    <t>鄂州市长港镇峒山村新沟一队晒谷场</t>
  </si>
  <si>
    <t>设施农用地上图入库基础数据统计表</t>
  </si>
  <si>
    <t>编号</t>
  </si>
  <si>
    <t>项目名</t>
  </si>
  <si>
    <t>排序</t>
  </si>
  <si>
    <t>地块编号</t>
  </si>
  <si>
    <t>乡镇</t>
  </si>
  <si>
    <t>村名</t>
  </si>
  <si>
    <t>用地总面积（㎡）</t>
  </si>
  <si>
    <t>农用地面积（㎡）</t>
  </si>
  <si>
    <t>耕地面积（㎡）</t>
  </si>
  <si>
    <t>湖北白雉山文胜生态农业发展农业有限公司扩建</t>
  </si>
  <si>
    <t>46311</t>
  </si>
  <si>
    <t>地块1</t>
  </si>
  <si>
    <t>碧石渡镇</t>
  </si>
  <si>
    <t>虹桥村</t>
  </si>
  <si>
    <t>地块2</t>
  </si>
  <si>
    <t>地块3</t>
  </si>
  <si>
    <t>地块4</t>
  </si>
  <si>
    <t>地块5</t>
  </si>
  <si>
    <t>地块6</t>
  </si>
  <si>
    <t>地块7</t>
  </si>
  <si>
    <t>地块8</t>
  </si>
  <si>
    <t>46319</t>
  </si>
  <si>
    <t>地块9</t>
  </si>
  <si>
    <t>鄂州市樟嘉裕民农民专业合作社</t>
  </si>
  <si>
    <t>樟树岭村</t>
  </si>
  <si>
    <t>湖北白雉山文胜生态农业发展农业有限公司</t>
  </si>
  <si>
    <t>地块11</t>
  </si>
  <si>
    <t>地块12</t>
  </si>
  <si>
    <t>地块13</t>
  </si>
  <si>
    <t>地块14</t>
  </si>
  <si>
    <t>地块15</t>
  </si>
  <si>
    <t>463316</t>
  </si>
  <si>
    <t>地块16</t>
  </si>
  <si>
    <t>鄂州市碧石镇顺达畜禽养殖场</t>
  </si>
  <si>
    <t>黄土咀村</t>
  </si>
  <si>
    <t>鄂城区知静生态农业合作社</t>
  </si>
  <si>
    <t>金盆村</t>
  </si>
  <si>
    <t>鄂州市碧石渡镇喜兰养殖农民专业合作社</t>
  </si>
  <si>
    <t>金文武村</t>
  </si>
  <si>
    <t>余安华五金制品厂</t>
  </si>
  <si>
    <t>熊兴义养殖场</t>
  </si>
  <si>
    <t>李家境村</t>
  </si>
  <si>
    <t>鄂州市树鑫种养殖专业合作社</t>
  </si>
  <si>
    <t>陈新民养殖场</t>
  </si>
  <si>
    <t>鄂州市碧石渡镇樟树岭养殖场</t>
  </si>
  <si>
    <t>464111</t>
  </si>
  <si>
    <t>鄂州市李边村万合种养殖农民专业合作社</t>
  </si>
  <si>
    <t>464121</t>
  </si>
  <si>
    <t>李家边村</t>
  </si>
  <si>
    <t>464122</t>
  </si>
  <si>
    <t>464123</t>
  </si>
  <si>
    <t>鄂州市锦珠养殖专业合作社</t>
  </si>
  <si>
    <t>4641211</t>
  </si>
  <si>
    <t>4641212</t>
  </si>
  <si>
    <t>芳华养殖场</t>
  </si>
  <si>
    <t>4641221</t>
  </si>
  <si>
    <t>4641222</t>
  </si>
  <si>
    <t>李朝厂养殖场</t>
  </si>
  <si>
    <t>4641231</t>
  </si>
  <si>
    <t>4641232</t>
  </si>
  <si>
    <t>杨双全养殖场</t>
  </si>
  <si>
    <t>4641241</t>
  </si>
  <si>
    <t>余庆喜养殖场</t>
  </si>
  <si>
    <t>4641251</t>
  </si>
  <si>
    <t>鄂州市韩雪民野禽养殖有限公司</t>
  </si>
  <si>
    <t>4641261</t>
  </si>
  <si>
    <t>4641262</t>
  </si>
  <si>
    <t>合计</t>
  </si>
  <si>
    <t>鄂州鄂城区杜山鑫望隆家种养殖农民专业合作社</t>
  </si>
  <si>
    <t>杜山镇</t>
  </si>
  <si>
    <t>旭东村</t>
  </si>
  <si>
    <t>鄂州市杜山鸿鑫生态园水产、畜禽养殖项目</t>
  </si>
  <si>
    <t>东港村</t>
  </si>
  <si>
    <t>湖北李太婆农业发展有限公司</t>
  </si>
  <si>
    <t>陈才</t>
  </si>
  <si>
    <t>下王村</t>
  </si>
  <si>
    <t>程开基</t>
  </si>
  <si>
    <t>鄂城区杜山镇楚江怡景家庭农场</t>
  </si>
  <si>
    <t>鄂城区杜山镇卫星养殖场</t>
  </si>
  <si>
    <t>柯营村</t>
  </si>
  <si>
    <t>鄂州市杜山镇旭东村洪保军种养殖场</t>
  </si>
  <si>
    <t>鄂州市东港南湖种养殖专业合作社</t>
  </si>
  <si>
    <t>鄂州市杜山兴旺生态养殖场</t>
  </si>
  <si>
    <t>鄂州市鄂城区杜山镇顺丰养殖专业合作社</t>
  </si>
  <si>
    <t>鄂州市鄂城区金港湾种养殖农民专业合作社</t>
  </si>
  <si>
    <t>鄂州市力源农林水产专业合作社</t>
  </si>
  <si>
    <t>鄂州市邵家院生态农业专业合作社</t>
  </si>
  <si>
    <t>路口村</t>
  </si>
  <si>
    <t>鄂州市宜农生态养殖专业合作社</t>
  </si>
  <si>
    <t>鄂州市长江绿绿加州鲈鱼养殖专业合作社</t>
  </si>
  <si>
    <t>鄂州市正好鱼苗有限公司</t>
  </si>
  <si>
    <t>湖北鄂州樊川玉米专业合作社</t>
  </si>
  <si>
    <t>湖北十月飞翔园林工程有限公司</t>
  </si>
  <si>
    <t>郑自力</t>
  </si>
  <si>
    <t>农科所</t>
  </si>
  <si>
    <t>鄂州市志军农林专业合作社</t>
  </si>
  <si>
    <t>先台村</t>
  </si>
  <si>
    <t>杜山镇新祥种养殖专业合作社</t>
  </si>
  <si>
    <t>鄂州市杜山镇华仙禽类养殖场</t>
  </si>
  <si>
    <t>鄂州市杜山忠平种养殖专业合作社</t>
  </si>
  <si>
    <t>鄂州市虹冠生态养殖专业合作社</t>
  </si>
  <si>
    <t>湖北大丰牧业有限公司</t>
  </si>
  <si>
    <t>鄂州市花湖和顺生态种养殖农民专业合作社</t>
  </si>
  <si>
    <t>花湖镇</t>
  </si>
  <si>
    <t>白龙村</t>
  </si>
  <si>
    <t>鄂州市良珍生态农业专业合作社</t>
  </si>
  <si>
    <t>华山村</t>
  </si>
  <si>
    <t>鄂州市花湖怡丰生态农民专业合作社</t>
  </si>
  <si>
    <t>东庙村</t>
  </si>
  <si>
    <t>鄂州市仙姑岛农业专业合作社</t>
  </si>
  <si>
    <t>八庙村</t>
  </si>
  <si>
    <t>鄂州市谢家湾种养殖专业合作社</t>
  </si>
  <si>
    <t>鄂州市杨叶锦天葡萄种植专业合作社</t>
  </si>
  <si>
    <t>鄂州香山生态农林有限公司</t>
  </si>
  <si>
    <t>鄂州胄山种养殖专业合作社</t>
  </si>
  <si>
    <t>胄山村</t>
  </si>
  <si>
    <t>鄂州市花湖新隆生态农业种植专业合作社</t>
  </si>
  <si>
    <t>永华村</t>
  </si>
  <si>
    <t>鄂州市花湖小农庄种养专业合作社</t>
  </si>
  <si>
    <t>阮湾村</t>
  </si>
  <si>
    <t>鄂州市花湖祥平农业种植专业合作社</t>
  </si>
  <si>
    <t>鄂州市花湖鲜菜园有机农业专业合作社</t>
  </si>
  <si>
    <t>鄂州市花湖熙泰农民专业合作社</t>
  </si>
  <si>
    <t>鄂州市花湖品臣农民专业合作社</t>
  </si>
  <si>
    <t>鄂州市花湖鱼米之乡生态种植专业合作社</t>
  </si>
  <si>
    <t>鄂州市花湖建林种养殖专业合作社</t>
  </si>
  <si>
    <t>鄂州市花湖慈光蔬菜种植专业合作社</t>
  </si>
  <si>
    <t>鄂州市花湖彩虹多肉园艺农民专业合作社</t>
  </si>
  <si>
    <t>鄂州市花湖华梦家农民专业合作社</t>
  </si>
  <si>
    <t>鄂州市隆丰生态农业专业合作社</t>
  </si>
  <si>
    <t>花湖镇阮湾村朱家咀球场晾晒场</t>
  </si>
  <si>
    <t>鄂州市花湖宏和种养殖专业合作社</t>
  </si>
  <si>
    <t>鄂州旺山秀水种养专业合作社</t>
  </si>
  <si>
    <t>汀祖镇</t>
  </si>
  <si>
    <t>吴垴村</t>
  </si>
  <si>
    <t>鄂州市汀祖楚湘农业水产专业合作社</t>
  </si>
  <si>
    <t>洪山村</t>
  </si>
  <si>
    <t>鄂州市绿洲农民专业合作社</t>
  </si>
  <si>
    <t>鄂州市汀祖刘云村东明种养殖专业合作社</t>
  </si>
  <si>
    <t>懂胜村</t>
  </si>
  <si>
    <t>鄂州市汀祖镇金绿生态农业发展有限公司</t>
  </si>
  <si>
    <t>李坳村</t>
  </si>
  <si>
    <t>丁坳村张柯湾晒谷场</t>
  </si>
  <si>
    <t>丁坳村</t>
  </si>
  <si>
    <t>鄂州市汀祖镇洪山义佳生态养殖农民专业合作社</t>
  </si>
  <si>
    <t>鄂州市开瑞种养殖场</t>
  </si>
  <si>
    <t>泽林镇</t>
  </si>
  <si>
    <t>塔桥村</t>
  </si>
  <si>
    <t>鄂州市祥腾牧业有限公司变更</t>
  </si>
  <si>
    <t>成海村</t>
  </si>
  <si>
    <t>鄂州市祥腾牧业有限公司</t>
  </si>
  <si>
    <t>鄂州市鄂城区杨方林志养殖专业合作社</t>
  </si>
  <si>
    <t>杨方村</t>
  </si>
  <si>
    <t>王涛养鸡场</t>
  </si>
  <si>
    <t>涂桥村</t>
  </si>
  <si>
    <t>鄂州市友华农副产品合作社</t>
  </si>
  <si>
    <t>鄂州市绿地生态农业发展有限公司</t>
  </si>
  <si>
    <t>丰喜家禽养殖专业合作社</t>
  </si>
  <si>
    <t>团结村</t>
  </si>
  <si>
    <t>鄂州市乐李生态农业发展有限公司</t>
  </si>
  <si>
    <t>建新村</t>
  </si>
  <si>
    <t>鄂州市建新鑫阳生态果园基地</t>
  </si>
  <si>
    <t>鄂州市泽林镇世桥种养殖合作社</t>
  </si>
  <si>
    <t>翁垴村</t>
  </si>
  <si>
    <t>鄂州市良清牧业有限公司</t>
  </si>
  <si>
    <t>鄂州市泽林镇成海村康成养殖场</t>
  </si>
  <si>
    <t>鄂州市鄂城区金塘种养殖农民专业合作社</t>
  </si>
  <si>
    <t>银山柑桔园</t>
  </si>
  <si>
    <t>银山村</t>
  </si>
  <si>
    <t>4571271</t>
  </si>
  <si>
    <t>树清养殖场</t>
  </si>
  <si>
    <t>鄂城区利江种养殖农场</t>
  </si>
  <si>
    <t>鄂州市泽林镇明君养殖厂</t>
  </si>
  <si>
    <t>鄂州市兴威种养殖专业合作社</t>
  </si>
  <si>
    <t>兴桥村</t>
  </si>
  <si>
    <t>鄂州市白龙种养殖农民专业合作社</t>
  </si>
  <si>
    <t>鄂州市启钢生态养殖有限公司</t>
  </si>
  <si>
    <t>鄂州市盟壮生态养殖厂</t>
  </si>
  <si>
    <t>陈桥村</t>
  </si>
  <si>
    <t>鄂州市泽林镇全红养殖厂</t>
  </si>
  <si>
    <t>鄂州市福秀生态家庭农村</t>
  </si>
  <si>
    <t>永平养鸡场</t>
  </si>
  <si>
    <t>桐城村</t>
  </si>
  <si>
    <t>鄂州市泽林镇瑞玮生态养殖合作社</t>
  </si>
  <si>
    <t>杨志亮养鸭场</t>
  </si>
  <si>
    <t>4511281</t>
  </si>
  <si>
    <t>大山村</t>
  </si>
  <si>
    <t>4511282</t>
  </si>
  <si>
    <t>鄂州市长港镇岚杨猪场</t>
  </si>
  <si>
    <t>长港镇</t>
  </si>
  <si>
    <t>高沟村</t>
  </si>
  <si>
    <t>鄂州市长港镇习松良种养殖厂</t>
  </si>
  <si>
    <t>夏沟村</t>
  </si>
  <si>
    <t>鄂州市长港镇习松良种养殖厂扩建</t>
  </si>
  <si>
    <t>鄂州市长港镇畜牧养鸡场</t>
  </si>
  <si>
    <t>滨港村</t>
  </si>
  <si>
    <t>湖北志明农业科技有限公司</t>
  </si>
  <si>
    <t>峒山村</t>
  </si>
  <si>
    <t>长港镇高沟村高八队</t>
  </si>
  <si>
    <t>何少林养殖场</t>
  </si>
  <si>
    <t>鄂州市峒山农业发展有限公司</t>
  </si>
  <si>
    <t>长港镇志华水产养殖场</t>
  </si>
  <si>
    <t>湖北白翔科技发展有限公司</t>
  </si>
  <si>
    <t>鄂州市长港镇高沟村苏良军养殖场</t>
  </si>
  <si>
    <t>长港镇兴强养殖场</t>
  </si>
  <si>
    <t>长港镇秀丽水产养殖场</t>
  </si>
  <si>
    <t>长港镇李超养殖场</t>
  </si>
  <si>
    <t>武汉市鑫兴达园林绿化工程有限公司</t>
  </si>
  <si>
    <t>长港镇高沟村高立鹏养殖场</t>
  </si>
  <si>
    <t>鄂州市长港镇高沟村渔场养殖场</t>
  </si>
  <si>
    <t>武汉中龙科农业科技有限公司</t>
  </si>
  <si>
    <t>湖北忆乡源生态农业开发有限公司</t>
  </si>
  <si>
    <t>鄂城区长港镇吕强猪场</t>
  </si>
  <si>
    <t>鄂城区长港镇余明章猪场</t>
  </si>
  <si>
    <t>鄂州市长港镇从军种养殖农民专业合作社</t>
  </si>
  <si>
    <t>鄂州嘉禾食用油有限公司设施农用地</t>
  </si>
  <si>
    <t>总计</t>
  </si>
</sst>
</file>

<file path=xl/styles.xml><?xml version="1.0" encoding="utf-8"?>
<styleSheet xmlns="http://schemas.openxmlformats.org/spreadsheetml/2006/main">
  <numFmts count="1">
    <numFmt numFmtId="178" formatCode="0.00_ "/>
  </numFmts>
  <fonts count="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9"/>
  <sheetViews>
    <sheetView tabSelected="1" workbookViewId="0">
      <selection activeCell="J27" sqref="J27"/>
    </sheetView>
  </sheetViews>
  <sheetFormatPr defaultColWidth="8.77734375" defaultRowHeight="14.4"/>
  <cols>
    <col min="1" max="1" width="8.77734375" style="2"/>
    <col min="2" max="2" width="43.109375" style="2" customWidth="1"/>
    <col min="3" max="3" width="20" style="2" customWidth="1"/>
    <col min="4" max="4" width="7.5546875" style="2" customWidth="1"/>
    <col min="5" max="6" width="8.77734375" style="2" customWidth="1"/>
    <col min="7" max="7" width="18.33203125" style="2" customWidth="1"/>
    <col min="8" max="9" width="12.77734375" style="2" customWidth="1"/>
    <col min="10" max="16384" width="8.77734375" style="2"/>
  </cols>
  <sheetData>
    <row r="1" spans="1:9" s="1" customFormat="1" ht="19.95" customHeight="1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21.6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9" t="s">
        <v>18</v>
      </c>
    </row>
    <row r="3" spans="1:9">
      <c r="A3" s="5">
        <v>1</v>
      </c>
      <c r="B3" s="16" t="s">
        <v>19</v>
      </c>
      <c r="C3" s="11" t="s">
        <v>20</v>
      </c>
      <c r="D3" s="5" t="s">
        <v>21</v>
      </c>
      <c r="E3" s="5" t="s">
        <v>22</v>
      </c>
      <c r="F3" s="5" t="s">
        <v>23</v>
      </c>
      <c r="G3" s="7">
        <v>23.421147566999998</v>
      </c>
      <c r="H3" s="7">
        <v>2.6629399999999999</v>
      </c>
      <c r="I3" s="7">
        <v>2.6629399999999999</v>
      </c>
    </row>
    <row r="4" spans="1:9">
      <c r="A4" s="5">
        <v>2</v>
      </c>
      <c r="B4" s="17"/>
      <c r="C4" s="6">
        <v>46312</v>
      </c>
      <c r="D4" s="5" t="s">
        <v>24</v>
      </c>
      <c r="E4" s="5" t="s">
        <v>22</v>
      </c>
      <c r="F4" s="5" t="s">
        <v>23</v>
      </c>
      <c r="G4" s="7">
        <v>144.42615649999999</v>
      </c>
      <c r="H4" s="7"/>
      <c r="I4" s="7"/>
    </row>
    <row r="5" spans="1:9">
      <c r="A5" s="5">
        <v>3</v>
      </c>
      <c r="B5" s="17"/>
      <c r="C5" s="6">
        <v>46313</v>
      </c>
      <c r="D5" s="5" t="s">
        <v>25</v>
      </c>
      <c r="E5" s="5" t="s">
        <v>22</v>
      </c>
      <c r="F5" s="5" t="s">
        <v>23</v>
      </c>
      <c r="G5" s="7">
        <v>178.78612246</v>
      </c>
      <c r="H5" s="7">
        <v>178.78612200000001</v>
      </c>
      <c r="I5" s="7">
        <v>178.78612200000001</v>
      </c>
    </row>
    <row r="6" spans="1:9">
      <c r="A6" s="5">
        <v>4</v>
      </c>
      <c r="B6" s="17"/>
      <c r="C6" s="6">
        <v>46314</v>
      </c>
      <c r="D6" s="5" t="s">
        <v>26</v>
      </c>
      <c r="E6" s="5" t="s">
        <v>22</v>
      </c>
      <c r="F6" s="5" t="s">
        <v>23</v>
      </c>
      <c r="G6" s="7">
        <v>681.22886697700005</v>
      </c>
      <c r="H6" s="7">
        <v>681.22886700000004</v>
      </c>
      <c r="I6" s="7">
        <v>681.22886700000004</v>
      </c>
    </row>
    <row r="7" spans="1:9">
      <c r="A7" s="5">
        <v>5</v>
      </c>
      <c r="B7" s="17"/>
      <c r="C7" s="6">
        <v>46315</v>
      </c>
      <c r="D7" s="5" t="s">
        <v>27</v>
      </c>
      <c r="E7" s="5" t="s">
        <v>22</v>
      </c>
      <c r="F7" s="5" t="s">
        <v>23</v>
      </c>
      <c r="G7" s="7">
        <v>82.656813</v>
      </c>
      <c r="H7" s="7">
        <v>82.656800000000004</v>
      </c>
      <c r="I7" s="7">
        <v>82.656800000000004</v>
      </c>
    </row>
    <row r="8" spans="1:9">
      <c r="A8" s="5">
        <v>6</v>
      </c>
      <c r="B8" s="17"/>
      <c r="C8" s="6">
        <v>46316</v>
      </c>
      <c r="D8" s="5" t="s">
        <v>28</v>
      </c>
      <c r="E8" s="5" t="s">
        <v>22</v>
      </c>
      <c r="F8" s="5" t="s">
        <v>23</v>
      </c>
      <c r="G8" s="7">
        <v>4.9482919000000001</v>
      </c>
      <c r="H8" s="7">
        <v>4.8667930000000004</v>
      </c>
      <c r="I8" s="7">
        <v>4.8667930000000004</v>
      </c>
    </row>
    <row r="9" spans="1:9">
      <c r="A9" s="5">
        <v>7</v>
      </c>
      <c r="B9" s="17"/>
      <c r="C9" s="6">
        <v>46317</v>
      </c>
      <c r="D9" s="5" t="s">
        <v>29</v>
      </c>
      <c r="E9" s="5" t="s">
        <v>22</v>
      </c>
      <c r="F9" s="5" t="s">
        <v>23</v>
      </c>
      <c r="G9" s="7">
        <v>156.61174890000001</v>
      </c>
      <c r="H9" s="7">
        <v>156.61170000000001</v>
      </c>
      <c r="I9" s="7">
        <v>3.2</v>
      </c>
    </row>
    <row r="10" spans="1:9">
      <c r="A10" s="5">
        <v>8</v>
      </c>
      <c r="B10" s="17"/>
      <c r="C10" s="6">
        <v>46318</v>
      </c>
      <c r="D10" s="5" t="s">
        <v>30</v>
      </c>
      <c r="E10" s="5" t="s">
        <v>22</v>
      </c>
      <c r="F10" s="5" t="s">
        <v>23</v>
      </c>
      <c r="G10" s="7">
        <v>171.25917964999999</v>
      </c>
      <c r="H10" s="7">
        <v>171.25917999999999</v>
      </c>
      <c r="I10" s="7"/>
    </row>
    <row r="11" spans="1:9">
      <c r="A11" s="5">
        <v>9</v>
      </c>
      <c r="B11" s="18"/>
      <c r="C11" s="11" t="s">
        <v>31</v>
      </c>
      <c r="D11" s="5" t="s">
        <v>32</v>
      </c>
      <c r="E11" s="5" t="s">
        <v>22</v>
      </c>
      <c r="F11" s="5" t="s">
        <v>23</v>
      </c>
      <c r="G11" s="7">
        <v>159.99456941</v>
      </c>
      <c r="H11" s="7">
        <v>159.99456900000001</v>
      </c>
      <c r="I11" s="7"/>
    </row>
    <row r="12" spans="1:9">
      <c r="A12" s="5">
        <v>1</v>
      </c>
      <c r="B12" s="16" t="s">
        <v>33</v>
      </c>
      <c r="C12" s="6">
        <v>46421</v>
      </c>
      <c r="D12" s="5" t="s">
        <v>21</v>
      </c>
      <c r="E12" s="5" t="s">
        <v>22</v>
      </c>
      <c r="F12" s="5" t="s">
        <v>34</v>
      </c>
      <c r="G12" s="7">
        <v>131.67817955999999</v>
      </c>
      <c r="H12" s="7">
        <v>131.67818</v>
      </c>
      <c r="I12" s="7">
        <v>97.86</v>
      </c>
    </row>
    <row r="13" spans="1:9">
      <c r="A13" s="5">
        <v>11</v>
      </c>
      <c r="B13" s="18"/>
      <c r="C13" s="6">
        <v>46422</v>
      </c>
      <c r="D13" s="5" t="s">
        <v>24</v>
      </c>
      <c r="E13" s="5" t="s">
        <v>22</v>
      </c>
      <c r="F13" s="5" t="s">
        <v>34</v>
      </c>
      <c r="G13" s="7">
        <v>1825.1929315</v>
      </c>
      <c r="H13" s="7">
        <v>1825.1929299999999</v>
      </c>
      <c r="I13" s="7">
        <v>1825.19</v>
      </c>
    </row>
    <row r="14" spans="1:9">
      <c r="A14" s="5">
        <v>12</v>
      </c>
      <c r="B14" s="16" t="s">
        <v>35</v>
      </c>
      <c r="C14" s="6">
        <v>46331</v>
      </c>
      <c r="D14" s="5" t="s">
        <v>21</v>
      </c>
      <c r="E14" s="5" t="s">
        <v>22</v>
      </c>
      <c r="F14" s="5" t="s">
        <v>23</v>
      </c>
      <c r="G14" s="7">
        <v>12.49955647</v>
      </c>
      <c r="H14" s="7">
        <v>12.499556</v>
      </c>
      <c r="I14" s="7"/>
    </row>
    <row r="15" spans="1:9">
      <c r="A15" s="5">
        <v>13</v>
      </c>
      <c r="B15" s="17"/>
      <c r="C15" s="6">
        <v>46332</v>
      </c>
      <c r="D15" s="5" t="s">
        <v>24</v>
      </c>
      <c r="E15" s="5" t="s">
        <v>22</v>
      </c>
      <c r="F15" s="5" t="s">
        <v>23</v>
      </c>
      <c r="G15" s="7">
        <v>377.92354699999999</v>
      </c>
      <c r="H15" s="7">
        <v>377.92399999999998</v>
      </c>
      <c r="I15" s="7"/>
    </row>
    <row r="16" spans="1:9">
      <c r="A16" s="5">
        <v>14</v>
      </c>
      <c r="B16" s="17"/>
      <c r="C16" s="6">
        <v>46333</v>
      </c>
      <c r="D16" s="5" t="s">
        <v>25</v>
      </c>
      <c r="E16" s="5" t="s">
        <v>22</v>
      </c>
      <c r="F16" s="5" t="s">
        <v>23</v>
      </c>
      <c r="G16" s="7">
        <v>14.99943616</v>
      </c>
      <c r="H16" s="7">
        <v>14.999435999999999</v>
      </c>
      <c r="I16" s="7">
        <v>14.999435999999999</v>
      </c>
    </row>
    <row r="17" spans="1:9">
      <c r="A17" s="5">
        <v>15</v>
      </c>
      <c r="B17" s="17"/>
      <c r="C17" s="6">
        <v>46334</v>
      </c>
      <c r="D17" s="5" t="s">
        <v>26</v>
      </c>
      <c r="E17" s="5" t="s">
        <v>22</v>
      </c>
      <c r="F17" s="5" t="s">
        <v>23</v>
      </c>
      <c r="G17" s="7">
        <v>12.4988669932</v>
      </c>
      <c r="H17" s="7">
        <v>12.498867000000001</v>
      </c>
      <c r="I17" s="7">
        <v>12.498867000000001</v>
      </c>
    </row>
    <row r="18" spans="1:9">
      <c r="A18" s="5">
        <v>16</v>
      </c>
      <c r="B18" s="17"/>
      <c r="C18" s="6">
        <v>46335</v>
      </c>
      <c r="D18" s="5" t="s">
        <v>27</v>
      </c>
      <c r="E18" s="5" t="s">
        <v>22</v>
      </c>
      <c r="F18" s="5" t="s">
        <v>23</v>
      </c>
      <c r="G18" s="7">
        <v>12.576399950000001</v>
      </c>
      <c r="H18" s="7">
        <v>12.5764</v>
      </c>
      <c r="I18" s="7">
        <v>12.5</v>
      </c>
    </row>
    <row r="19" spans="1:9">
      <c r="A19" s="5">
        <v>17</v>
      </c>
      <c r="B19" s="17"/>
      <c r="C19" s="6">
        <v>46336</v>
      </c>
      <c r="D19" s="5" t="s">
        <v>28</v>
      </c>
      <c r="E19" s="5" t="s">
        <v>22</v>
      </c>
      <c r="F19" s="5" t="s">
        <v>23</v>
      </c>
      <c r="G19" s="7">
        <v>14.999435996300001</v>
      </c>
      <c r="H19" s="7">
        <v>14.999435999999999</v>
      </c>
      <c r="I19" s="7">
        <v>4.8099999999999996</v>
      </c>
    </row>
    <row r="20" spans="1:9">
      <c r="A20" s="5">
        <v>18</v>
      </c>
      <c r="B20" s="17"/>
      <c r="C20" s="6">
        <v>46337</v>
      </c>
      <c r="D20" s="5" t="s">
        <v>29</v>
      </c>
      <c r="E20" s="5" t="s">
        <v>22</v>
      </c>
      <c r="F20" s="5" t="s">
        <v>23</v>
      </c>
      <c r="G20" s="7">
        <v>8.3272949999999994</v>
      </c>
      <c r="H20" s="7">
        <v>8.3272999999999993</v>
      </c>
      <c r="I20" s="7">
        <v>8</v>
      </c>
    </row>
    <row r="21" spans="1:9">
      <c r="A21" s="5">
        <v>19</v>
      </c>
      <c r="B21" s="17"/>
      <c r="C21" s="6">
        <v>46338</v>
      </c>
      <c r="D21" s="5" t="s">
        <v>30</v>
      </c>
      <c r="E21" s="5" t="s">
        <v>22</v>
      </c>
      <c r="F21" s="5" t="s">
        <v>23</v>
      </c>
      <c r="G21" s="7">
        <v>15.158799350000001</v>
      </c>
      <c r="H21" s="7">
        <v>15.158799999999999</v>
      </c>
      <c r="I21" s="7">
        <v>15</v>
      </c>
    </row>
    <row r="22" spans="1:9">
      <c r="A22" s="5">
        <v>2</v>
      </c>
      <c r="B22" s="17"/>
      <c r="C22" s="6">
        <v>46339</v>
      </c>
      <c r="D22" s="5" t="s">
        <v>32</v>
      </c>
      <c r="E22" s="5" t="s">
        <v>22</v>
      </c>
      <c r="F22" s="5" t="s">
        <v>23</v>
      </c>
      <c r="G22" s="7">
        <v>14.9994359891</v>
      </c>
      <c r="H22" s="7">
        <v>14.999435999999999</v>
      </c>
      <c r="I22" s="7"/>
    </row>
    <row r="23" spans="1:9">
      <c r="A23" s="5">
        <v>21</v>
      </c>
      <c r="B23" s="17"/>
      <c r="C23" s="6">
        <v>46331</v>
      </c>
      <c r="D23" s="5" t="s">
        <v>21</v>
      </c>
      <c r="E23" s="5" t="s">
        <v>22</v>
      </c>
      <c r="F23" s="5" t="s">
        <v>23</v>
      </c>
      <c r="G23" s="7">
        <v>14.999435994000001</v>
      </c>
      <c r="H23" s="7">
        <v>14.999435999999999</v>
      </c>
      <c r="I23" s="7"/>
    </row>
    <row r="24" spans="1:9">
      <c r="A24" s="5">
        <v>22</v>
      </c>
      <c r="B24" s="17"/>
      <c r="C24" s="6">
        <v>463311</v>
      </c>
      <c r="D24" s="5" t="s">
        <v>36</v>
      </c>
      <c r="E24" s="5" t="s">
        <v>22</v>
      </c>
      <c r="F24" s="5" t="s">
        <v>23</v>
      </c>
      <c r="G24" s="7">
        <v>12.49955647</v>
      </c>
      <c r="H24" s="7">
        <v>12.499556</v>
      </c>
      <c r="I24" s="7"/>
    </row>
    <row r="25" spans="1:9">
      <c r="A25" s="5">
        <v>23</v>
      </c>
      <c r="B25" s="17"/>
      <c r="C25" s="6">
        <v>463312</v>
      </c>
      <c r="D25" s="5" t="s">
        <v>37</v>
      </c>
      <c r="E25" s="5" t="s">
        <v>22</v>
      </c>
      <c r="F25" s="5" t="s">
        <v>23</v>
      </c>
      <c r="G25" s="7">
        <v>3.4455200000000001</v>
      </c>
      <c r="H25" s="7">
        <v>3.4451000000000001</v>
      </c>
      <c r="I25" s="7"/>
    </row>
    <row r="26" spans="1:9">
      <c r="A26" s="5">
        <v>24</v>
      </c>
      <c r="B26" s="17"/>
      <c r="C26" s="6">
        <v>463313</v>
      </c>
      <c r="D26" s="5" t="s">
        <v>38</v>
      </c>
      <c r="E26" s="5" t="s">
        <v>22</v>
      </c>
      <c r="F26" s="5" t="s">
        <v>23</v>
      </c>
      <c r="G26" s="7">
        <v>299.99433235999999</v>
      </c>
      <c r="H26" s="7">
        <v>299.99433199999999</v>
      </c>
      <c r="I26" s="7"/>
    </row>
    <row r="27" spans="1:9">
      <c r="A27" s="5">
        <v>25</v>
      </c>
      <c r="B27" s="17"/>
      <c r="C27" s="6">
        <v>463314</v>
      </c>
      <c r="D27" s="5" t="s">
        <v>39</v>
      </c>
      <c r="E27" s="5" t="s">
        <v>22</v>
      </c>
      <c r="F27" s="5" t="s">
        <v>23</v>
      </c>
      <c r="G27" s="7">
        <v>1249.9943275999999</v>
      </c>
      <c r="H27" s="7">
        <v>1249.99433</v>
      </c>
      <c r="I27" s="7">
        <v>76.58</v>
      </c>
    </row>
    <row r="28" spans="1:9">
      <c r="A28" s="5">
        <v>26</v>
      </c>
      <c r="B28" s="17"/>
      <c r="C28" s="6">
        <v>463315</v>
      </c>
      <c r="D28" s="5" t="s">
        <v>40</v>
      </c>
      <c r="E28" s="5" t="s">
        <v>22</v>
      </c>
      <c r="F28" s="5" t="s">
        <v>23</v>
      </c>
      <c r="G28" s="7">
        <v>6.9138510000000002</v>
      </c>
      <c r="H28" s="7">
        <v>6.9138000000000002</v>
      </c>
      <c r="I28" s="7">
        <v>6.9138000000000002</v>
      </c>
    </row>
    <row r="29" spans="1:9">
      <c r="A29" s="5">
        <v>27</v>
      </c>
      <c r="B29" s="18"/>
      <c r="C29" s="11" t="s">
        <v>41</v>
      </c>
      <c r="D29" s="5" t="s">
        <v>42</v>
      </c>
      <c r="E29" s="5" t="s">
        <v>22</v>
      </c>
      <c r="F29" s="5" t="s">
        <v>23</v>
      </c>
      <c r="G29" s="7">
        <v>12.47834786</v>
      </c>
      <c r="H29" s="7">
        <v>12.478346999999999</v>
      </c>
      <c r="I29" s="7">
        <v>3.28</v>
      </c>
    </row>
    <row r="30" spans="1:9">
      <c r="A30" s="5">
        <v>28</v>
      </c>
      <c r="B30" s="5" t="s">
        <v>43</v>
      </c>
      <c r="C30" s="6">
        <v>46241</v>
      </c>
      <c r="D30" s="5" t="s">
        <v>21</v>
      </c>
      <c r="E30" s="5" t="s">
        <v>22</v>
      </c>
      <c r="F30" s="5" t="s">
        <v>44</v>
      </c>
      <c r="G30" s="7">
        <v>1916.83242438</v>
      </c>
      <c r="H30" s="7">
        <v>1916.8324239999999</v>
      </c>
      <c r="I30" s="7"/>
    </row>
    <row r="31" spans="1:9">
      <c r="A31" s="5">
        <v>29</v>
      </c>
      <c r="B31" s="5" t="s">
        <v>45</v>
      </c>
      <c r="C31" s="6">
        <v>46551</v>
      </c>
      <c r="D31" s="5" t="s">
        <v>21</v>
      </c>
      <c r="E31" s="5" t="s">
        <v>22</v>
      </c>
      <c r="F31" s="5" t="s">
        <v>46</v>
      </c>
      <c r="G31" s="7">
        <v>465.47948446599997</v>
      </c>
      <c r="H31" s="7">
        <v>465.47948400000001</v>
      </c>
      <c r="I31" s="7">
        <v>18.399999999999999</v>
      </c>
    </row>
    <row r="32" spans="1:9">
      <c r="A32" s="5">
        <v>3</v>
      </c>
      <c r="B32" s="16" t="s">
        <v>47</v>
      </c>
      <c r="C32" s="6">
        <v>46961</v>
      </c>
      <c r="D32" s="5" t="s">
        <v>21</v>
      </c>
      <c r="E32" s="5" t="s">
        <v>22</v>
      </c>
      <c r="F32" s="5" t="s">
        <v>48</v>
      </c>
      <c r="G32" s="7">
        <v>9.4552180999999997</v>
      </c>
      <c r="H32" s="7">
        <v>3.2281719999999998</v>
      </c>
      <c r="I32" s="7">
        <v>3.2281719999999998</v>
      </c>
    </row>
    <row r="33" spans="1:9">
      <c r="A33" s="5">
        <v>31</v>
      </c>
      <c r="B33" s="18"/>
      <c r="C33" s="6">
        <v>46962</v>
      </c>
      <c r="D33" s="5" t="s">
        <v>24</v>
      </c>
      <c r="E33" s="5" t="s">
        <v>22</v>
      </c>
      <c r="F33" s="5" t="s">
        <v>48</v>
      </c>
      <c r="G33" s="7">
        <v>1317.2531749</v>
      </c>
      <c r="H33" s="7">
        <v>1317.25317</v>
      </c>
      <c r="I33" s="7">
        <v>127.31</v>
      </c>
    </row>
    <row r="34" spans="1:9">
      <c r="A34" s="5">
        <v>32</v>
      </c>
      <c r="B34" s="16" t="s">
        <v>49</v>
      </c>
      <c r="C34" s="6">
        <v>46571</v>
      </c>
      <c r="D34" s="5" t="s">
        <v>21</v>
      </c>
      <c r="E34" s="5" t="s">
        <v>22</v>
      </c>
      <c r="F34" s="5" t="s">
        <v>46</v>
      </c>
      <c r="G34" s="7">
        <v>94.359295141999993</v>
      </c>
      <c r="H34" s="7">
        <v>94.359300000000005</v>
      </c>
      <c r="I34" s="7"/>
    </row>
    <row r="35" spans="1:9">
      <c r="A35" s="5">
        <v>33</v>
      </c>
      <c r="B35" s="18"/>
      <c r="C35" s="6">
        <v>46572</v>
      </c>
      <c r="D35" s="5" t="s">
        <v>24</v>
      </c>
      <c r="E35" s="5" t="s">
        <v>22</v>
      </c>
      <c r="F35" s="5" t="s">
        <v>46</v>
      </c>
      <c r="G35" s="7">
        <v>111.42755</v>
      </c>
      <c r="H35" s="7">
        <v>111.4271</v>
      </c>
      <c r="I35" s="7"/>
    </row>
    <row r="36" spans="1:9">
      <c r="A36" s="5">
        <v>34</v>
      </c>
      <c r="B36" s="5" t="s">
        <v>50</v>
      </c>
      <c r="C36" s="6">
        <v>46181</v>
      </c>
      <c r="D36" s="5" t="s">
        <v>21</v>
      </c>
      <c r="E36" s="5" t="s">
        <v>22</v>
      </c>
      <c r="F36" s="5" t="s">
        <v>51</v>
      </c>
      <c r="G36" s="7">
        <v>129.37826999999999</v>
      </c>
      <c r="H36" s="7">
        <v>129.37826999999999</v>
      </c>
      <c r="I36" s="7">
        <v>129.37826999999999</v>
      </c>
    </row>
    <row r="37" spans="1:9">
      <c r="A37" s="5">
        <v>35</v>
      </c>
      <c r="B37" s="5" t="s">
        <v>52</v>
      </c>
      <c r="C37" s="6">
        <v>46991</v>
      </c>
      <c r="D37" s="5" t="s">
        <v>21</v>
      </c>
      <c r="E37" s="5" t="s">
        <v>22</v>
      </c>
      <c r="F37" s="5" t="s">
        <v>48</v>
      </c>
      <c r="G37" s="7">
        <v>181.98227230000001</v>
      </c>
      <c r="H37" s="7">
        <v>181.98227</v>
      </c>
      <c r="I37" s="7"/>
    </row>
    <row r="38" spans="1:9">
      <c r="A38" s="5">
        <v>36</v>
      </c>
      <c r="B38" s="5" t="s">
        <v>53</v>
      </c>
      <c r="C38" s="6">
        <v>46411</v>
      </c>
      <c r="D38" s="5" t="s">
        <v>21</v>
      </c>
      <c r="E38" s="5" t="s">
        <v>22</v>
      </c>
      <c r="F38" s="5" t="s">
        <v>34</v>
      </c>
      <c r="G38" s="7">
        <v>188.19284494999999</v>
      </c>
      <c r="H38" s="7">
        <v>188.19283999999999</v>
      </c>
      <c r="I38" s="7">
        <v>188.19283999999999</v>
      </c>
    </row>
    <row r="39" spans="1:9">
      <c r="A39" s="5">
        <v>37</v>
      </c>
      <c r="B39" s="5" t="s">
        <v>54</v>
      </c>
      <c r="C39" s="11" t="s">
        <v>55</v>
      </c>
      <c r="D39" s="5" t="s">
        <v>21</v>
      </c>
      <c r="E39" s="5" t="s">
        <v>22</v>
      </c>
      <c r="F39" s="5" t="s">
        <v>34</v>
      </c>
      <c r="G39" s="7">
        <v>635.44558455000004</v>
      </c>
      <c r="H39" s="7">
        <v>635.44558500000005</v>
      </c>
      <c r="I39" s="7"/>
    </row>
    <row r="40" spans="1:9">
      <c r="A40" s="5">
        <v>351</v>
      </c>
      <c r="B40" s="16" t="s">
        <v>56</v>
      </c>
      <c r="C40" s="11" t="s">
        <v>57</v>
      </c>
      <c r="D40" s="5" t="s">
        <v>21</v>
      </c>
      <c r="E40" s="5" t="s">
        <v>22</v>
      </c>
      <c r="F40" s="5" t="s">
        <v>58</v>
      </c>
      <c r="G40" s="7">
        <v>317</v>
      </c>
      <c r="H40" s="7"/>
      <c r="I40" s="7"/>
    </row>
    <row r="41" spans="1:9">
      <c r="A41" s="5">
        <v>352</v>
      </c>
      <c r="B41" s="17"/>
      <c r="C41" s="11" t="s">
        <v>59</v>
      </c>
      <c r="D41" s="5" t="s">
        <v>24</v>
      </c>
      <c r="E41" s="5" t="s">
        <v>22</v>
      </c>
      <c r="F41" s="5" t="s">
        <v>58</v>
      </c>
      <c r="G41" s="7">
        <v>175</v>
      </c>
      <c r="H41" s="7"/>
      <c r="I41" s="7"/>
    </row>
    <row r="42" spans="1:9">
      <c r="A42" s="5">
        <v>353</v>
      </c>
      <c r="B42" s="18"/>
      <c r="C42" s="11" t="s">
        <v>60</v>
      </c>
      <c r="D42" s="5" t="s">
        <v>25</v>
      </c>
      <c r="E42" s="5" t="s">
        <v>22</v>
      </c>
      <c r="F42" s="5" t="s">
        <v>58</v>
      </c>
      <c r="G42" s="7">
        <v>65</v>
      </c>
      <c r="H42" s="7"/>
      <c r="I42" s="7"/>
    </row>
    <row r="43" spans="1:9">
      <c r="A43" s="5">
        <v>354</v>
      </c>
      <c r="B43" s="16" t="s">
        <v>61</v>
      </c>
      <c r="C43" s="11" t="s">
        <v>62</v>
      </c>
      <c r="D43" s="5" t="s">
        <v>21</v>
      </c>
      <c r="E43" s="5" t="s">
        <v>22</v>
      </c>
      <c r="F43" s="5" t="s">
        <v>48</v>
      </c>
      <c r="G43" s="7">
        <v>146</v>
      </c>
      <c r="H43" s="7"/>
      <c r="I43" s="7"/>
    </row>
    <row r="44" spans="1:9">
      <c r="A44" s="5">
        <v>355</v>
      </c>
      <c r="B44" s="18"/>
      <c r="C44" s="11" t="s">
        <v>63</v>
      </c>
      <c r="D44" s="5" t="s">
        <v>24</v>
      </c>
      <c r="E44" s="5" t="s">
        <v>22</v>
      </c>
      <c r="F44" s="5" t="s">
        <v>48</v>
      </c>
      <c r="G44" s="7">
        <v>286</v>
      </c>
      <c r="H44" s="7"/>
      <c r="I44" s="7"/>
    </row>
    <row r="45" spans="1:9">
      <c r="A45" s="5">
        <v>356</v>
      </c>
      <c r="B45" s="16" t="s">
        <v>64</v>
      </c>
      <c r="C45" s="11" t="s">
        <v>65</v>
      </c>
      <c r="D45" s="5" t="s">
        <v>21</v>
      </c>
      <c r="E45" s="5" t="s">
        <v>22</v>
      </c>
      <c r="F45" s="5" t="s">
        <v>58</v>
      </c>
      <c r="G45" s="7">
        <v>78</v>
      </c>
      <c r="H45" s="7"/>
      <c r="I45" s="7"/>
    </row>
    <row r="46" spans="1:9">
      <c r="A46" s="5">
        <v>357</v>
      </c>
      <c r="B46" s="18"/>
      <c r="C46" s="11" t="s">
        <v>66</v>
      </c>
      <c r="D46" s="5" t="s">
        <v>24</v>
      </c>
      <c r="E46" s="5" t="s">
        <v>22</v>
      </c>
      <c r="F46" s="5" t="s">
        <v>58</v>
      </c>
      <c r="G46" s="7">
        <v>295</v>
      </c>
      <c r="H46" s="7"/>
      <c r="I46" s="7"/>
    </row>
    <row r="47" spans="1:9">
      <c r="A47" s="5">
        <v>358</v>
      </c>
      <c r="B47" s="16" t="s">
        <v>67</v>
      </c>
      <c r="C47" s="11" t="s">
        <v>68</v>
      </c>
      <c r="D47" s="5" t="s">
        <v>21</v>
      </c>
      <c r="E47" s="5" t="s">
        <v>22</v>
      </c>
      <c r="F47" s="5" t="s">
        <v>58</v>
      </c>
      <c r="G47" s="7">
        <v>2</v>
      </c>
      <c r="H47" s="7">
        <v>51.143219999999999</v>
      </c>
      <c r="I47" s="7"/>
    </row>
    <row r="48" spans="1:9">
      <c r="A48" s="5">
        <v>359</v>
      </c>
      <c r="B48" s="18"/>
      <c r="C48" s="11" t="s">
        <v>69</v>
      </c>
      <c r="D48" s="5" t="s">
        <v>24</v>
      </c>
      <c r="E48" s="5" t="s">
        <v>22</v>
      </c>
      <c r="F48" s="5" t="s">
        <v>58</v>
      </c>
      <c r="G48" s="7">
        <v>244</v>
      </c>
      <c r="H48" s="7">
        <v>1.3</v>
      </c>
      <c r="I48" s="7"/>
    </row>
    <row r="49" spans="1:9">
      <c r="A49" s="5">
        <v>36</v>
      </c>
      <c r="B49" s="5" t="s">
        <v>70</v>
      </c>
      <c r="C49" s="11" t="s">
        <v>71</v>
      </c>
      <c r="D49" s="5" t="s">
        <v>21</v>
      </c>
      <c r="E49" s="5" t="s">
        <v>22</v>
      </c>
      <c r="F49" s="5" t="s">
        <v>58</v>
      </c>
      <c r="G49" s="7">
        <v>198.55799999999999</v>
      </c>
      <c r="H49" s="7"/>
      <c r="I49" s="7"/>
    </row>
    <row r="50" spans="1:9">
      <c r="A50" s="5">
        <v>361</v>
      </c>
      <c r="B50" s="5" t="s">
        <v>72</v>
      </c>
      <c r="C50" s="11" t="s">
        <v>73</v>
      </c>
      <c r="D50" s="5" t="s">
        <v>21</v>
      </c>
      <c r="E50" s="5" t="s">
        <v>22</v>
      </c>
      <c r="F50" s="5" t="s">
        <v>46</v>
      </c>
      <c r="G50" s="7">
        <v>262.89999999999998</v>
      </c>
      <c r="H50" s="7">
        <v>262.89999999999998</v>
      </c>
      <c r="I50" s="7"/>
    </row>
    <row r="51" spans="1:9">
      <c r="A51" s="5">
        <v>362</v>
      </c>
      <c r="B51" s="16" t="s">
        <v>74</v>
      </c>
      <c r="C51" s="11" t="s">
        <v>75</v>
      </c>
      <c r="D51" s="5" t="s">
        <v>21</v>
      </c>
      <c r="E51" s="5" t="s">
        <v>22</v>
      </c>
      <c r="F51" s="5" t="s">
        <v>46</v>
      </c>
      <c r="G51" s="7">
        <v>191</v>
      </c>
      <c r="H51" s="7">
        <v>191</v>
      </c>
      <c r="I51" s="7"/>
    </row>
    <row r="52" spans="1:9">
      <c r="A52" s="5">
        <v>363</v>
      </c>
      <c r="B52" s="18"/>
      <c r="C52" s="11" t="s">
        <v>76</v>
      </c>
      <c r="D52" s="5" t="s">
        <v>24</v>
      </c>
      <c r="E52" s="5" t="s">
        <v>22</v>
      </c>
      <c r="F52" s="5" t="s">
        <v>46</v>
      </c>
      <c r="G52" s="7">
        <v>1516</v>
      </c>
      <c r="H52" s="7">
        <v>1516</v>
      </c>
      <c r="I52" s="7">
        <v>114</v>
      </c>
    </row>
    <row r="53" spans="1:9" s="1" customFormat="1">
      <c r="A53" s="13" t="s">
        <v>77</v>
      </c>
      <c r="B53" s="14"/>
      <c r="C53" s="14"/>
      <c r="D53" s="14"/>
      <c r="E53" s="14"/>
      <c r="F53" s="15"/>
      <c r="G53" s="8">
        <f t="shared" ref="G53:I53" si="0">SUM(G3:G52)</f>
        <v>14470.7762704046</v>
      </c>
      <c r="H53" s="8">
        <f t="shared" si="0"/>
        <v>12545.168048</v>
      </c>
      <c r="I53" s="8">
        <f t="shared" si="0"/>
        <v>3611.542907</v>
      </c>
    </row>
    <row r="54" spans="1:9">
      <c r="A54" s="5">
        <v>38</v>
      </c>
      <c r="B54" s="5" t="s">
        <v>78</v>
      </c>
      <c r="C54" s="6">
        <v>497121</v>
      </c>
      <c r="D54" s="5" t="s">
        <v>21</v>
      </c>
      <c r="E54" s="5" t="s">
        <v>79</v>
      </c>
      <c r="F54" s="5" t="s">
        <v>80</v>
      </c>
      <c r="G54" s="7">
        <v>123.119186516</v>
      </c>
      <c r="H54" s="7">
        <v>123.119187</v>
      </c>
      <c r="I54" s="7"/>
    </row>
    <row r="55" spans="1:9">
      <c r="A55" s="5">
        <v>39</v>
      </c>
      <c r="B55" s="5" t="s">
        <v>81</v>
      </c>
      <c r="C55" s="6">
        <v>494131</v>
      </c>
      <c r="D55" s="5" t="s">
        <v>21</v>
      </c>
      <c r="E55" s="5" t="s">
        <v>79</v>
      </c>
      <c r="F55" s="5" t="s">
        <v>82</v>
      </c>
      <c r="G55" s="7">
        <v>819.24249892199998</v>
      </c>
      <c r="H55" s="7">
        <v>25.798295</v>
      </c>
      <c r="I55" s="7">
        <v>25.798295</v>
      </c>
    </row>
    <row r="56" spans="1:9">
      <c r="A56" s="5">
        <v>4</v>
      </c>
      <c r="B56" s="16" t="s">
        <v>83</v>
      </c>
      <c r="C56" s="6">
        <v>497141</v>
      </c>
      <c r="D56" s="5" t="s">
        <v>21</v>
      </c>
      <c r="E56" s="5" t="s">
        <v>79</v>
      </c>
      <c r="F56" s="5" t="s">
        <v>80</v>
      </c>
      <c r="G56" s="7">
        <v>2.9314488999999999</v>
      </c>
      <c r="H56" s="7">
        <v>2.9314499999999999</v>
      </c>
      <c r="I56" s="7">
        <v>2.9314499999999999</v>
      </c>
    </row>
    <row r="57" spans="1:9">
      <c r="A57" s="5">
        <v>41</v>
      </c>
      <c r="B57" s="17"/>
      <c r="C57" s="6">
        <v>497142</v>
      </c>
      <c r="D57" s="5" t="s">
        <v>24</v>
      </c>
      <c r="E57" s="5" t="s">
        <v>79</v>
      </c>
      <c r="F57" s="5" t="s">
        <v>80</v>
      </c>
      <c r="G57" s="7">
        <v>4.4252189499999997</v>
      </c>
      <c r="H57" s="7">
        <v>4.4252200000000004</v>
      </c>
      <c r="I57" s="7">
        <v>4.4252200000000004</v>
      </c>
    </row>
    <row r="58" spans="1:9">
      <c r="A58" s="5">
        <v>42</v>
      </c>
      <c r="B58" s="17"/>
      <c r="C58" s="6">
        <v>497143</v>
      </c>
      <c r="D58" s="5" t="s">
        <v>25</v>
      </c>
      <c r="E58" s="5" t="s">
        <v>79</v>
      </c>
      <c r="F58" s="5" t="s">
        <v>80</v>
      </c>
      <c r="G58" s="7">
        <v>15.129496</v>
      </c>
      <c r="H58" s="7">
        <v>15.1295</v>
      </c>
      <c r="I58" s="7">
        <v>15.1</v>
      </c>
    </row>
    <row r="59" spans="1:9">
      <c r="A59" s="5">
        <v>43</v>
      </c>
      <c r="B59" s="17"/>
      <c r="C59" s="6">
        <v>497144</v>
      </c>
      <c r="D59" s="5" t="s">
        <v>26</v>
      </c>
      <c r="E59" s="5" t="s">
        <v>79</v>
      </c>
      <c r="F59" s="5" t="s">
        <v>80</v>
      </c>
      <c r="G59" s="7">
        <v>216.19845889999999</v>
      </c>
      <c r="H59" s="7">
        <v>216.19846000000001</v>
      </c>
      <c r="I59" s="7"/>
    </row>
    <row r="60" spans="1:9">
      <c r="A60" s="5">
        <v>44</v>
      </c>
      <c r="B60" s="18"/>
      <c r="C60" s="6">
        <v>497145</v>
      </c>
      <c r="D60" s="5" t="s">
        <v>27</v>
      </c>
      <c r="E60" s="5" t="s">
        <v>79</v>
      </c>
      <c r="F60" s="5" t="s">
        <v>80</v>
      </c>
      <c r="G60" s="7">
        <v>299.99463463000001</v>
      </c>
      <c r="H60" s="7">
        <v>299.99463400000002</v>
      </c>
      <c r="I60" s="7"/>
    </row>
    <row r="61" spans="1:9">
      <c r="A61" s="5">
        <v>45</v>
      </c>
      <c r="B61" s="16" t="s">
        <v>84</v>
      </c>
      <c r="C61" s="6">
        <v>499151</v>
      </c>
      <c r="D61" s="5" t="s">
        <v>21</v>
      </c>
      <c r="E61" s="5" t="s">
        <v>79</v>
      </c>
      <c r="F61" s="5" t="s">
        <v>85</v>
      </c>
      <c r="G61" s="7">
        <v>139.78919475999999</v>
      </c>
      <c r="H61" s="7">
        <v>0.27371699999999999</v>
      </c>
      <c r="I61" s="7"/>
    </row>
    <row r="62" spans="1:9">
      <c r="A62" s="5">
        <v>46</v>
      </c>
      <c r="B62" s="18"/>
      <c r="C62" s="6">
        <v>499152</v>
      </c>
      <c r="D62" s="5" t="s">
        <v>24</v>
      </c>
      <c r="E62" s="5" t="s">
        <v>79</v>
      </c>
      <c r="F62" s="5" t="s">
        <v>85</v>
      </c>
      <c r="G62" s="7">
        <v>416.11846969999999</v>
      </c>
      <c r="H62" s="7">
        <v>416.11847</v>
      </c>
      <c r="I62" s="7"/>
    </row>
    <row r="63" spans="1:9">
      <c r="A63" s="5">
        <v>47</v>
      </c>
      <c r="B63" s="16" t="s">
        <v>86</v>
      </c>
      <c r="C63" s="6">
        <v>499161</v>
      </c>
      <c r="D63" s="5" t="s">
        <v>21</v>
      </c>
      <c r="E63" s="5" t="s">
        <v>79</v>
      </c>
      <c r="F63" s="5" t="s">
        <v>85</v>
      </c>
      <c r="G63" s="7">
        <v>12.77334995</v>
      </c>
      <c r="H63" s="7">
        <v>12.773350000000001</v>
      </c>
      <c r="I63" s="7"/>
    </row>
    <row r="64" spans="1:9">
      <c r="A64" s="5">
        <v>48</v>
      </c>
      <c r="B64" s="17"/>
      <c r="C64" s="6">
        <v>499162</v>
      </c>
      <c r="D64" s="5" t="s">
        <v>24</v>
      </c>
      <c r="E64" s="5" t="s">
        <v>79</v>
      </c>
      <c r="F64" s="5" t="s">
        <v>85</v>
      </c>
      <c r="G64" s="7">
        <v>72.235937475300005</v>
      </c>
      <c r="H64" s="7">
        <v>72.235937000000007</v>
      </c>
      <c r="I64" s="7"/>
    </row>
    <row r="65" spans="1:9">
      <c r="A65" s="5">
        <v>49</v>
      </c>
      <c r="B65" s="17"/>
      <c r="C65" s="6">
        <v>499163</v>
      </c>
      <c r="D65" s="5" t="s">
        <v>25</v>
      </c>
      <c r="E65" s="5" t="s">
        <v>79</v>
      </c>
      <c r="F65" s="5" t="s">
        <v>85</v>
      </c>
      <c r="G65" s="7">
        <v>57.3872384947</v>
      </c>
      <c r="H65" s="7">
        <v>57.387238000000004</v>
      </c>
      <c r="I65" s="7"/>
    </row>
    <row r="66" spans="1:9">
      <c r="A66" s="5">
        <v>5</v>
      </c>
      <c r="B66" s="17"/>
      <c r="C66" s="6">
        <v>499164</v>
      </c>
      <c r="D66" s="5" t="s">
        <v>26</v>
      </c>
      <c r="E66" s="5" t="s">
        <v>79</v>
      </c>
      <c r="F66" s="5" t="s">
        <v>85</v>
      </c>
      <c r="G66" s="7">
        <v>55.7611829943</v>
      </c>
      <c r="H66" s="7">
        <v>55.761183000000003</v>
      </c>
      <c r="I66" s="7"/>
    </row>
    <row r="67" spans="1:9">
      <c r="A67" s="5">
        <v>51</v>
      </c>
      <c r="B67" s="18"/>
      <c r="C67" s="6">
        <v>499165</v>
      </c>
      <c r="D67" s="5" t="s">
        <v>27</v>
      </c>
      <c r="E67" s="5" t="s">
        <v>79</v>
      </c>
      <c r="F67" s="5" t="s">
        <v>85</v>
      </c>
      <c r="G67" s="7">
        <v>32.671949970999997</v>
      </c>
      <c r="H67" s="7">
        <v>32.671950000000002</v>
      </c>
      <c r="I67" s="7"/>
    </row>
    <row r="68" spans="1:9">
      <c r="A68" s="5">
        <v>52</v>
      </c>
      <c r="B68" s="16" t="s">
        <v>87</v>
      </c>
      <c r="C68" s="6">
        <v>497171</v>
      </c>
      <c r="D68" s="5" t="s">
        <v>21</v>
      </c>
      <c r="E68" s="5" t="s">
        <v>79</v>
      </c>
      <c r="F68" s="5" t="s">
        <v>80</v>
      </c>
      <c r="G68" s="7">
        <v>33.423856987100002</v>
      </c>
      <c r="H68" s="7">
        <v>33.423856999999998</v>
      </c>
      <c r="I68" s="7">
        <v>32.83</v>
      </c>
    </row>
    <row r="69" spans="1:9">
      <c r="A69" s="5">
        <v>53</v>
      </c>
      <c r="B69" s="17"/>
      <c r="C69" s="6">
        <v>497172</v>
      </c>
      <c r="D69" s="5" t="s">
        <v>24</v>
      </c>
      <c r="E69" s="5" t="s">
        <v>79</v>
      </c>
      <c r="F69" s="5" t="s">
        <v>80</v>
      </c>
      <c r="G69" s="7">
        <v>727.99774639999998</v>
      </c>
      <c r="H69" s="7">
        <v>721.47483699999998</v>
      </c>
      <c r="I69" s="7">
        <v>573.6</v>
      </c>
    </row>
    <row r="70" spans="1:9">
      <c r="A70" s="5">
        <v>54</v>
      </c>
      <c r="B70" s="18"/>
      <c r="C70" s="6">
        <v>497173</v>
      </c>
      <c r="D70" s="5" t="s">
        <v>25</v>
      </c>
      <c r="E70" s="5" t="s">
        <v>79</v>
      </c>
      <c r="F70" s="5" t="s">
        <v>80</v>
      </c>
      <c r="G70" s="7">
        <v>11.754424475</v>
      </c>
      <c r="H70" s="7">
        <v>11.754424</v>
      </c>
      <c r="I70" s="7">
        <v>11.75</v>
      </c>
    </row>
    <row r="71" spans="1:9">
      <c r="A71" s="5">
        <v>55</v>
      </c>
      <c r="B71" s="5" t="s">
        <v>88</v>
      </c>
      <c r="C71" s="6">
        <v>495181</v>
      </c>
      <c r="D71" s="5" t="s">
        <v>21</v>
      </c>
      <c r="E71" s="5" t="s">
        <v>79</v>
      </c>
      <c r="F71" s="5" t="s">
        <v>89</v>
      </c>
      <c r="G71" s="7">
        <v>488.71349709999998</v>
      </c>
      <c r="H71" s="7">
        <v>488.71341000000001</v>
      </c>
      <c r="I71" s="7">
        <v>119.86</v>
      </c>
    </row>
    <row r="72" spans="1:9">
      <c r="A72" s="5">
        <v>56</v>
      </c>
      <c r="B72" s="16" t="s">
        <v>90</v>
      </c>
      <c r="C72" s="6">
        <v>497191</v>
      </c>
      <c r="D72" s="5" t="s">
        <v>21</v>
      </c>
      <c r="E72" s="5" t="s">
        <v>79</v>
      </c>
      <c r="F72" s="5" t="s">
        <v>80</v>
      </c>
      <c r="G72" s="7">
        <v>2121.6495982500001</v>
      </c>
      <c r="H72" s="7">
        <v>2121.649598</v>
      </c>
      <c r="I72" s="7">
        <v>443.97</v>
      </c>
    </row>
    <row r="73" spans="1:9">
      <c r="A73" s="5">
        <v>57</v>
      </c>
      <c r="B73" s="17"/>
      <c r="C73" s="6">
        <v>497192</v>
      </c>
      <c r="D73" s="5" t="s">
        <v>24</v>
      </c>
      <c r="E73" s="5" t="s">
        <v>79</v>
      </c>
      <c r="F73" s="5" t="s">
        <v>80</v>
      </c>
      <c r="G73" s="7">
        <v>993.2592138</v>
      </c>
      <c r="H73" s="7">
        <v>993.25921000000005</v>
      </c>
      <c r="I73" s="7"/>
    </row>
    <row r="74" spans="1:9">
      <c r="A74" s="5">
        <v>58</v>
      </c>
      <c r="B74" s="18"/>
      <c r="C74" s="6">
        <v>497193</v>
      </c>
      <c r="D74" s="5" t="s">
        <v>25</v>
      </c>
      <c r="E74" s="5" t="s">
        <v>79</v>
      </c>
      <c r="F74" s="5" t="s">
        <v>80</v>
      </c>
      <c r="G74" s="7">
        <v>258.66925889999999</v>
      </c>
      <c r="H74" s="7">
        <v>258.66930000000002</v>
      </c>
      <c r="I74" s="7"/>
    </row>
    <row r="75" spans="1:9">
      <c r="A75" s="5">
        <v>59</v>
      </c>
      <c r="B75" s="16" t="s">
        <v>91</v>
      </c>
      <c r="C75" s="6">
        <v>49421</v>
      </c>
      <c r="D75" s="5" t="s">
        <v>21</v>
      </c>
      <c r="E75" s="5" t="s">
        <v>79</v>
      </c>
      <c r="F75" s="5" t="s">
        <v>82</v>
      </c>
      <c r="G75" s="7">
        <v>57.886319550000003</v>
      </c>
      <c r="H75" s="7">
        <v>57.886299999999999</v>
      </c>
      <c r="I75" s="7"/>
    </row>
    <row r="76" spans="1:9">
      <c r="A76" s="5">
        <v>6</v>
      </c>
      <c r="B76" s="17"/>
      <c r="C76" s="6">
        <v>49422</v>
      </c>
      <c r="D76" s="5" t="s">
        <v>24</v>
      </c>
      <c r="E76" s="5" t="s">
        <v>79</v>
      </c>
      <c r="F76" s="5" t="s">
        <v>82</v>
      </c>
      <c r="G76" s="7">
        <v>282.65154531299999</v>
      </c>
      <c r="H76" s="7">
        <v>282.651545</v>
      </c>
      <c r="I76" s="7"/>
    </row>
    <row r="77" spans="1:9">
      <c r="A77" s="5">
        <v>61</v>
      </c>
      <c r="B77" s="17"/>
      <c r="C77" s="6">
        <v>49423</v>
      </c>
      <c r="D77" s="5" t="s">
        <v>25</v>
      </c>
      <c r="E77" s="5" t="s">
        <v>79</v>
      </c>
      <c r="F77" s="5" t="s">
        <v>82</v>
      </c>
      <c r="G77" s="7">
        <v>4.4549184916</v>
      </c>
      <c r="H77" s="7">
        <v>4.4549180000000002</v>
      </c>
      <c r="I77" s="7"/>
    </row>
    <row r="78" spans="1:9">
      <c r="A78" s="5">
        <v>62</v>
      </c>
      <c r="B78" s="17"/>
      <c r="C78" s="6">
        <v>49424</v>
      </c>
      <c r="D78" s="5" t="s">
        <v>26</v>
      </c>
      <c r="E78" s="5" t="s">
        <v>79</v>
      </c>
      <c r="F78" s="5" t="s">
        <v>82</v>
      </c>
      <c r="G78" s="7">
        <v>135.51946999</v>
      </c>
      <c r="H78" s="7"/>
      <c r="I78" s="7"/>
    </row>
    <row r="79" spans="1:9">
      <c r="A79" s="5">
        <v>63</v>
      </c>
      <c r="B79" s="17"/>
      <c r="C79" s="6">
        <v>49425</v>
      </c>
      <c r="D79" s="5" t="s">
        <v>27</v>
      </c>
      <c r="E79" s="5" t="s">
        <v>79</v>
      </c>
      <c r="F79" s="5" t="s">
        <v>82</v>
      </c>
      <c r="G79" s="7">
        <v>38.888999579999997</v>
      </c>
      <c r="H79" s="7">
        <v>38.888100000000001</v>
      </c>
      <c r="I79" s="7"/>
    </row>
    <row r="80" spans="1:9">
      <c r="A80" s="5">
        <v>64</v>
      </c>
      <c r="B80" s="17"/>
      <c r="C80" s="6">
        <v>49426</v>
      </c>
      <c r="D80" s="5" t="s">
        <v>28</v>
      </c>
      <c r="E80" s="5" t="s">
        <v>79</v>
      </c>
      <c r="F80" s="5" t="s">
        <v>82</v>
      </c>
      <c r="G80" s="7">
        <v>359.19965994</v>
      </c>
      <c r="H80" s="7">
        <v>359.19965999999999</v>
      </c>
      <c r="I80" s="7"/>
    </row>
    <row r="81" spans="1:9">
      <c r="A81" s="5">
        <v>65</v>
      </c>
      <c r="B81" s="17"/>
      <c r="C81" s="6">
        <v>49427</v>
      </c>
      <c r="D81" s="5" t="s">
        <v>29</v>
      </c>
      <c r="E81" s="5" t="s">
        <v>79</v>
      </c>
      <c r="F81" s="5" t="s">
        <v>82</v>
      </c>
      <c r="G81" s="7">
        <v>766.77481461000002</v>
      </c>
      <c r="H81" s="7">
        <v>766.77481</v>
      </c>
      <c r="I81" s="7"/>
    </row>
    <row r="82" spans="1:9">
      <c r="A82" s="5">
        <v>66</v>
      </c>
      <c r="B82" s="18"/>
      <c r="C82" s="6">
        <v>49428</v>
      </c>
      <c r="D82" s="5" t="s">
        <v>30</v>
      </c>
      <c r="E82" s="5" t="s">
        <v>79</v>
      </c>
      <c r="F82" s="5" t="s">
        <v>82</v>
      </c>
      <c r="G82" s="7">
        <v>31.588854846</v>
      </c>
      <c r="H82" s="7">
        <v>31.588850000000001</v>
      </c>
      <c r="I82" s="7"/>
    </row>
    <row r="83" spans="1:9">
      <c r="A83" s="5">
        <v>67</v>
      </c>
      <c r="B83" s="5" t="s">
        <v>92</v>
      </c>
      <c r="C83" s="6">
        <v>495211</v>
      </c>
      <c r="D83" s="5" t="s">
        <v>21</v>
      </c>
      <c r="E83" s="5" t="s">
        <v>79</v>
      </c>
      <c r="F83" s="5" t="s">
        <v>89</v>
      </c>
      <c r="G83" s="7">
        <v>3517.8324729999999</v>
      </c>
      <c r="H83" s="7">
        <v>3517.8324729999999</v>
      </c>
      <c r="I83" s="7">
        <v>1978.46</v>
      </c>
    </row>
    <row r="84" spans="1:9">
      <c r="A84" s="5">
        <v>68</v>
      </c>
      <c r="B84" s="5" t="s">
        <v>93</v>
      </c>
      <c r="C84" s="6">
        <v>495221</v>
      </c>
      <c r="D84" s="5" t="s">
        <v>21</v>
      </c>
      <c r="E84" s="5" t="s">
        <v>79</v>
      </c>
      <c r="F84" s="5" t="s">
        <v>89</v>
      </c>
      <c r="G84" s="7">
        <v>699.84916850000002</v>
      </c>
      <c r="H84" s="7">
        <v>62.896900000000002</v>
      </c>
      <c r="I84" s="7">
        <v>62.896900000000002</v>
      </c>
    </row>
    <row r="85" spans="1:9">
      <c r="A85" s="5">
        <v>69</v>
      </c>
      <c r="B85" s="16" t="s">
        <v>94</v>
      </c>
      <c r="C85" s="6">
        <v>494231</v>
      </c>
      <c r="D85" s="5" t="s">
        <v>21</v>
      </c>
      <c r="E85" s="5" t="s">
        <v>79</v>
      </c>
      <c r="F85" s="5" t="s">
        <v>82</v>
      </c>
      <c r="G85" s="7">
        <v>738.35419560000003</v>
      </c>
      <c r="H85" s="7">
        <v>738.35217</v>
      </c>
      <c r="I85" s="7">
        <v>738.35</v>
      </c>
    </row>
    <row r="86" spans="1:9">
      <c r="A86" s="5">
        <v>7</v>
      </c>
      <c r="B86" s="17"/>
      <c r="C86" s="6">
        <v>494232</v>
      </c>
      <c r="D86" s="5" t="s">
        <v>24</v>
      </c>
      <c r="E86" s="5" t="s">
        <v>79</v>
      </c>
      <c r="F86" s="5" t="s">
        <v>82</v>
      </c>
      <c r="G86" s="7">
        <v>542.67166366900005</v>
      </c>
      <c r="H86" s="7">
        <v>542.67168000000004</v>
      </c>
      <c r="I86" s="7">
        <v>529.32000000000005</v>
      </c>
    </row>
    <row r="87" spans="1:9">
      <c r="A87" s="5">
        <v>71</v>
      </c>
      <c r="B87" s="17"/>
      <c r="C87" s="6">
        <v>494233</v>
      </c>
      <c r="D87" s="5" t="s">
        <v>25</v>
      </c>
      <c r="E87" s="5" t="s">
        <v>79</v>
      </c>
      <c r="F87" s="5" t="s">
        <v>82</v>
      </c>
      <c r="G87" s="7">
        <v>14.2448518726</v>
      </c>
      <c r="H87" s="7">
        <v>14.24475</v>
      </c>
      <c r="I87" s="7"/>
    </row>
    <row r="88" spans="1:9">
      <c r="A88" s="5">
        <v>72</v>
      </c>
      <c r="B88" s="17"/>
      <c r="C88" s="6">
        <v>494234</v>
      </c>
      <c r="D88" s="5" t="s">
        <v>26</v>
      </c>
      <c r="E88" s="5" t="s">
        <v>79</v>
      </c>
      <c r="F88" s="5" t="s">
        <v>82</v>
      </c>
      <c r="G88" s="7">
        <v>262.73653000000002</v>
      </c>
      <c r="H88" s="7">
        <v>262.73610000000002</v>
      </c>
      <c r="I88" s="7">
        <v>145.13</v>
      </c>
    </row>
    <row r="89" spans="1:9">
      <c r="A89" s="5">
        <v>73</v>
      </c>
      <c r="B89" s="17"/>
      <c r="C89" s="6">
        <v>494235</v>
      </c>
      <c r="D89" s="5" t="s">
        <v>27</v>
      </c>
      <c r="E89" s="5" t="s">
        <v>79</v>
      </c>
      <c r="F89" s="5" t="s">
        <v>82</v>
      </c>
      <c r="G89" s="7">
        <v>43.476711700000003</v>
      </c>
      <c r="H89" s="7">
        <v>43.476709999999997</v>
      </c>
      <c r="I89" s="7">
        <v>43.476709999999997</v>
      </c>
    </row>
    <row r="90" spans="1:9">
      <c r="A90" s="5">
        <v>74</v>
      </c>
      <c r="B90" s="18"/>
      <c r="C90" s="6">
        <v>494236</v>
      </c>
      <c r="D90" s="5" t="s">
        <v>28</v>
      </c>
      <c r="E90" s="5" t="s">
        <v>79</v>
      </c>
      <c r="F90" s="5" t="s">
        <v>82</v>
      </c>
      <c r="G90" s="7">
        <v>56.353889670000001</v>
      </c>
      <c r="H90" s="7">
        <v>56.353881000000001</v>
      </c>
      <c r="I90" s="7">
        <v>56.35</v>
      </c>
    </row>
    <row r="91" spans="1:9">
      <c r="A91" s="5">
        <v>75</v>
      </c>
      <c r="B91" s="16" t="s">
        <v>95</v>
      </c>
      <c r="C91" s="6">
        <v>495241</v>
      </c>
      <c r="D91" s="5" t="s">
        <v>21</v>
      </c>
      <c r="E91" s="5" t="s">
        <v>79</v>
      </c>
      <c r="F91" s="5" t="s">
        <v>89</v>
      </c>
      <c r="G91" s="7">
        <v>863.69368640000005</v>
      </c>
      <c r="H91" s="7">
        <v>36.883760000000002</v>
      </c>
      <c r="I91" s="7">
        <v>36.883760000000002</v>
      </c>
    </row>
    <row r="92" spans="1:9">
      <c r="A92" s="5">
        <v>76</v>
      </c>
      <c r="B92" s="18"/>
      <c r="C92" s="6">
        <v>495242</v>
      </c>
      <c r="D92" s="5" t="s">
        <v>24</v>
      </c>
      <c r="E92" s="5" t="s">
        <v>79</v>
      </c>
      <c r="F92" s="5" t="s">
        <v>89</v>
      </c>
      <c r="G92" s="7">
        <v>115.24257919</v>
      </c>
      <c r="H92" s="7">
        <v>115.24257900000001</v>
      </c>
      <c r="I92" s="7"/>
    </row>
    <row r="93" spans="1:9">
      <c r="A93" s="5">
        <v>77</v>
      </c>
      <c r="B93" s="16" t="s">
        <v>96</v>
      </c>
      <c r="C93" s="6">
        <v>498251</v>
      </c>
      <c r="D93" s="5" t="s">
        <v>21</v>
      </c>
      <c r="E93" s="5" t="s">
        <v>79</v>
      </c>
      <c r="F93" s="5" t="s">
        <v>97</v>
      </c>
      <c r="G93" s="7">
        <v>51.514935299999998</v>
      </c>
      <c r="H93" s="7"/>
      <c r="I93" s="7"/>
    </row>
    <row r="94" spans="1:9">
      <c r="A94" s="5">
        <v>78</v>
      </c>
      <c r="B94" s="17"/>
      <c r="C94" s="6">
        <v>498252</v>
      </c>
      <c r="D94" s="5" t="s">
        <v>24</v>
      </c>
      <c r="E94" s="5" t="s">
        <v>79</v>
      </c>
      <c r="F94" s="5" t="s">
        <v>97</v>
      </c>
      <c r="G94" s="7">
        <v>163.13932155000001</v>
      </c>
      <c r="H94" s="7"/>
      <c r="I94" s="7"/>
    </row>
    <row r="95" spans="1:9">
      <c r="A95" s="5">
        <v>79</v>
      </c>
      <c r="B95" s="18"/>
      <c r="C95" s="6">
        <v>498253</v>
      </c>
      <c r="D95" s="5" t="s">
        <v>25</v>
      </c>
      <c r="E95" s="5" t="s">
        <v>79</v>
      </c>
      <c r="F95" s="5" t="s">
        <v>97</v>
      </c>
      <c r="G95" s="7">
        <v>137.97841299999999</v>
      </c>
      <c r="H95" s="7"/>
      <c r="I95" s="7"/>
    </row>
    <row r="96" spans="1:9">
      <c r="A96" s="5">
        <v>8</v>
      </c>
      <c r="B96" s="16" t="s">
        <v>98</v>
      </c>
      <c r="C96" s="6">
        <v>495261</v>
      </c>
      <c r="D96" s="5" t="s">
        <v>21</v>
      </c>
      <c r="E96" s="5" t="s">
        <v>79</v>
      </c>
      <c r="F96" s="5" t="s">
        <v>89</v>
      </c>
      <c r="G96" s="7">
        <v>37.912761993899998</v>
      </c>
      <c r="H96" s="7">
        <v>37.912762000000001</v>
      </c>
      <c r="I96" s="7"/>
    </row>
    <row r="97" spans="1:9">
      <c r="A97" s="5">
        <v>81</v>
      </c>
      <c r="B97" s="18"/>
      <c r="C97" s="6">
        <v>495262</v>
      </c>
      <c r="D97" s="5" t="s">
        <v>24</v>
      </c>
      <c r="E97" s="5" t="s">
        <v>79</v>
      </c>
      <c r="F97" s="5" t="s">
        <v>89</v>
      </c>
      <c r="G97" s="7">
        <v>19.765287910000001</v>
      </c>
      <c r="H97" s="7">
        <v>19.765288000000002</v>
      </c>
      <c r="I97" s="7"/>
    </row>
    <row r="98" spans="1:9">
      <c r="A98" s="5">
        <v>82</v>
      </c>
      <c r="B98" s="16" t="s">
        <v>99</v>
      </c>
      <c r="C98" s="6">
        <v>495271</v>
      </c>
      <c r="D98" s="5" t="s">
        <v>21</v>
      </c>
      <c r="E98" s="5" t="s">
        <v>79</v>
      </c>
      <c r="F98" s="5" t="s">
        <v>89</v>
      </c>
      <c r="G98" s="7">
        <v>176.645521997</v>
      </c>
      <c r="H98" s="7"/>
      <c r="I98" s="7"/>
    </row>
    <row r="99" spans="1:9">
      <c r="A99" s="5">
        <v>83</v>
      </c>
      <c r="B99" s="17"/>
      <c r="C99" s="6">
        <v>495272</v>
      </c>
      <c r="D99" s="5" t="s">
        <v>24</v>
      </c>
      <c r="E99" s="5" t="s">
        <v>79</v>
      </c>
      <c r="F99" s="5" t="s">
        <v>89</v>
      </c>
      <c r="G99" s="7">
        <v>48.916351968299999</v>
      </c>
      <c r="H99" s="7">
        <v>48.916352000000003</v>
      </c>
      <c r="I99" s="7"/>
    </row>
    <row r="100" spans="1:9">
      <c r="A100" s="5">
        <v>84</v>
      </c>
      <c r="B100" s="17"/>
      <c r="C100" s="6">
        <v>495273</v>
      </c>
      <c r="D100" s="5" t="s">
        <v>25</v>
      </c>
      <c r="E100" s="5" t="s">
        <v>79</v>
      </c>
      <c r="F100" s="5" t="s">
        <v>89</v>
      </c>
      <c r="G100" s="7">
        <v>52.367344495099999</v>
      </c>
      <c r="H100" s="7">
        <v>52.367344000000003</v>
      </c>
      <c r="I100" s="7"/>
    </row>
    <row r="101" spans="1:9">
      <c r="A101" s="5">
        <v>85</v>
      </c>
      <c r="B101" s="17"/>
      <c r="C101" s="6">
        <v>495274</v>
      </c>
      <c r="D101" s="5" t="s">
        <v>26</v>
      </c>
      <c r="E101" s="5" t="s">
        <v>79</v>
      </c>
      <c r="F101" s="5" t="s">
        <v>89</v>
      </c>
      <c r="G101" s="7">
        <v>21.9265894943</v>
      </c>
      <c r="H101" s="7">
        <v>21.926589</v>
      </c>
      <c r="I101" s="7"/>
    </row>
    <row r="102" spans="1:9">
      <c r="A102" s="5">
        <v>86</v>
      </c>
      <c r="B102" s="17"/>
      <c r="C102" s="6">
        <v>495275</v>
      </c>
      <c r="D102" s="5" t="s">
        <v>27</v>
      </c>
      <c r="E102" s="5" t="s">
        <v>79</v>
      </c>
      <c r="F102" s="5" t="s">
        <v>89</v>
      </c>
      <c r="G102" s="7">
        <v>49.211454359999998</v>
      </c>
      <c r="H102" s="7">
        <v>49.211454000000003</v>
      </c>
      <c r="I102" s="7"/>
    </row>
    <row r="103" spans="1:9">
      <c r="A103" s="5">
        <v>87</v>
      </c>
      <c r="B103" s="17"/>
      <c r="C103" s="6">
        <v>495276</v>
      </c>
      <c r="D103" s="5" t="s">
        <v>28</v>
      </c>
      <c r="E103" s="5" t="s">
        <v>79</v>
      </c>
      <c r="F103" s="5" t="s">
        <v>89</v>
      </c>
      <c r="G103" s="7">
        <v>146.56677339999999</v>
      </c>
      <c r="H103" s="7">
        <v>146.56676999999999</v>
      </c>
      <c r="I103" s="7"/>
    </row>
    <row r="104" spans="1:9">
      <c r="A104" s="5">
        <v>88</v>
      </c>
      <c r="B104" s="17"/>
      <c r="C104" s="6">
        <v>495277</v>
      </c>
      <c r="D104" s="5" t="s">
        <v>29</v>
      </c>
      <c r="E104" s="5" t="s">
        <v>79</v>
      </c>
      <c r="F104" s="5" t="s">
        <v>89</v>
      </c>
      <c r="G104" s="7">
        <v>534.45889480999995</v>
      </c>
      <c r="H104" s="7">
        <v>1.88768</v>
      </c>
      <c r="I104" s="7"/>
    </row>
    <row r="105" spans="1:9">
      <c r="A105" s="5">
        <v>89</v>
      </c>
      <c r="B105" s="17"/>
      <c r="C105" s="6">
        <v>495278</v>
      </c>
      <c r="D105" s="5" t="s">
        <v>30</v>
      </c>
      <c r="E105" s="5" t="s">
        <v>79</v>
      </c>
      <c r="F105" s="5" t="s">
        <v>89</v>
      </c>
      <c r="G105" s="7">
        <v>45.85932261</v>
      </c>
      <c r="H105" s="7">
        <v>45.859319999999997</v>
      </c>
      <c r="I105" s="7"/>
    </row>
    <row r="106" spans="1:9">
      <c r="A106" s="5">
        <v>9</v>
      </c>
      <c r="B106" s="18"/>
      <c r="C106" s="6">
        <v>495279</v>
      </c>
      <c r="D106" s="5" t="s">
        <v>32</v>
      </c>
      <c r="E106" s="5" t="s">
        <v>79</v>
      </c>
      <c r="F106" s="5" t="s">
        <v>89</v>
      </c>
      <c r="G106" s="7">
        <v>49.324477995599999</v>
      </c>
      <c r="H106" s="7">
        <v>49.324477999999999</v>
      </c>
      <c r="I106" s="7"/>
    </row>
    <row r="107" spans="1:9">
      <c r="A107" s="5">
        <v>91</v>
      </c>
      <c r="B107" s="16" t="s">
        <v>100</v>
      </c>
      <c r="C107" s="6">
        <v>499281</v>
      </c>
      <c r="D107" s="5" t="s">
        <v>21</v>
      </c>
      <c r="E107" s="5" t="s">
        <v>79</v>
      </c>
      <c r="F107" s="5" t="s">
        <v>85</v>
      </c>
      <c r="G107" s="7">
        <v>997.42372193400001</v>
      </c>
      <c r="H107" s="7">
        <v>388.98717799999997</v>
      </c>
      <c r="I107" s="7">
        <v>27.17</v>
      </c>
    </row>
    <row r="108" spans="1:9">
      <c r="A108" s="5">
        <v>92</v>
      </c>
      <c r="B108" s="18"/>
      <c r="C108" s="6">
        <v>499282</v>
      </c>
      <c r="D108" s="5" t="s">
        <v>24</v>
      </c>
      <c r="E108" s="5" t="s">
        <v>79</v>
      </c>
      <c r="F108" s="5" t="s">
        <v>85</v>
      </c>
      <c r="G108" s="7">
        <v>125.33413992</v>
      </c>
      <c r="H108" s="7"/>
      <c r="I108" s="7"/>
    </row>
    <row r="109" spans="1:9">
      <c r="A109" s="5">
        <v>93</v>
      </c>
      <c r="B109" s="16" t="s">
        <v>101</v>
      </c>
      <c r="C109" s="6">
        <v>494291</v>
      </c>
      <c r="D109" s="5" t="s">
        <v>21</v>
      </c>
      <c r="E109" s="5" t="s">
        <v>79</v>
      </c>
      <c r="F109" s="5" t="s">
        <v>82</v>
      </c>
      <c r="G109" s="7">
        <v>243.42594629999999</v>
      </c>
      <c r="H109" s="7"/>
      <c r="I109" s="7"/>
    </row>
    <row r="110" spans="1:9">
      <c r="A110" s="5">
        <v>94</v>
      </c>
      <c r="B110" s="18"/>
      <c r="C110" s="6">
        <v>494292</v>
      </c>
      <c r="D110" s="5" t="s">
        <v>24</v>
      </c>
      <c r="E110" s="5" t="s">
        <v>79</v>
      </c>
      <c r="F110" s="5" t="s">
        <v>82</v>
      </c>
      <c r="G110" s="7">
        <v>2.1742754400000002</v>
      </c>
      <c r="H110" s="7"/>
      <c r="I110" s="7"/>
    </row>
    <row r="111" spans="1:9">
      <c r="A111" s="5">
        <v>95</v>
      </c>
      <c r="B111" s="5" t="s">
        <v>102</v>
      </c>
      <c r="C111" s="6">
        <v>49531</v>
      </c>
      <c r="D111" s="5" t="s">
        <v>21</v>
      </c>
      <c r="E111" s="5" t="s">
        <v>79</v>
      </c>
      <c r="F111" s="5" t="s">
        <v>89</v>
      </c>
      <c r="G111" s="7">
        <v>1445.4199797000001</v>
      </c>
      <c r="H111" s="7">
        <v>1445.419979</v>
      </c>
      <c r="I111" s="7">
        <v>1387.67</v>
      </c>
    </row>
    <row r="112" spans="1:9">
      <c r="A112" s="5">
        <v>96</v>
      </c>
      <c r="B112" s="16" t="s">
        <v>103</v>
      </c>
      <c r="C112" s="6">
        <v>493311</v>
      </c>
      <c r="D112" s="5" t="s">
        <v>21</v>
      </c>
      <c r="E112" s="5" t="s">
        <v>79</v>
      </c>
      <c r="F112" s="5" t="s">
        <v>104</v>
      </c>
      <c r="G112" s="7">
        <v>8.6166212580000003</v>
      </c>
      <c r="H112" s="7">
        <v>8.6166199999999993</v>
      </c>
      <c r="I112" s="7">
        <v>8.6166199999999993</v>
      </c>
    </row>
    <row r="113" spans="1:9">
      <c r="A113" s="5">
        <v>97</v>
      </c>
      <c r="B113" s="17"/>
      <c r="C113" s="6">
        <v>493312</v>
      </c>
      <c r="D113" s="5" t="s">
        <v>24</v>
      </c>
      <c r="E113" s="5" t="s">
        <v>79</v>
      </c>
      <c r="F113" s="5" t="s">
        <v>104</v>
      </c>
      <c r="G113" s="7">
        <v>25.659963510000001</v>
      </c>
      <c r="H113" s="7">
        <v>25.659963999999999</v>
      </c>
      <c r="I113" s="7">
        <v>25.659963999999999</v>
      </c>
    </row>
    <row r="114" spans="1:9">
      <c r="A114" s="5">
        <v>98</v>
      </c>
      <c r="B114" s="17"/>
      <c r="C114" s="6">
        <v>493313</v>
      </c>
      <c r="D114" s="5" t="s">
        <v>25</v>
      </c>
      <c r="E114" s="5" t="s">
        <v>79</v>
      </c>
      <c r="F114" s="5" t="s">
        <v>104</v>
      </c>
      <c r="G114" s="7">
        <v>1339.5857616200001</v>
      </c>
      <c r="H114" s="7">
        <v>1339.5857619999999</v>
      </c>
      <c r="I114" s="7">
        <v>15.13</v>
      </c>
    </row>
    <row r="115" spans="1:9">
      <c r="A115" s="5">
        <v>99</v>
      </c>
      <c r="B115" s="17"/>
      <c r="C115" s="6">
        <v>493314</v>
      </c>
      <c r="D115" s="5" t="s">
        <v>26</v>
      </c>
      <c r="E115" s="5" t="s">
        <v>79</v>
      </c>
      <c r="F115" s="5" t="s">
        <v>104</v>
      </c>
      <c r="G115" s="7">
        <v>327.29741447999999</v>
      </c>
      <c r="H115" s="7">
        <v>327.297414</v>
      </c>
      <c r="I115" s="7">
        <v>44.2</v>
      </c>
    </row>
    <row r="116" spans="1:9">
      <c r="A116" s="5">
        <v>1</v>
      </c>
      <c r="B116" s="17"/>
      <c r="C116" s="6">
        <v>493315</v>
      </c>
      <c r="D116" s="5" t="s">
        <v>27</v>
      </c>
      <c r="E116" s="5" t="s">
        <v>79</v>
      </c>
      <c r="F116" s="5" t="s">
        <v>104</v>
      </c>
      <c r="G116" s="7">
        <v>37.385225259999999</v>
      </c>
      <c r="H116" s="7">
        <v>37.38523</v>
      </c>
      <c r="I116" s="7">
        <v>37.38523</v>
      </c>
    </row>
    <row r="117" spans="1:9">
      <c r="A117" s="5">
        <v>11</v>
      </c>
      <c r="B117" s="17"/>
      <c r="C117" s="6">
        <v>493316</v>
      </c>
      <c r="D117" s="5" t="s">
        <v>28</v>
      </c>
      <c r="E117" s="5" t="s">
        <v>79</v>
      </c>
      <c r="F117" s="5" t="s">
        <v>104</v>
      </c>
      <c r="G117" s="7">
        <v>153.16548978</v>
      </c>
      <c r="H117" s="7">
        <v>153.16549000000001</v>
      </c>
      <c r="I117" s="7">
        <v>153.16549000000001</v>
      </c>
    </row>
    <row r="118" spans="1:9">
      <c r="A118" s="5">
        <v>12</v>
      </c>
      <c r="B118" s="17"/>
      <c r="C118" s="6">
        <v>493317</v>
      </c>
      <c r="D118" s="5" t="s">
        <v>29</v>
      </c>
      <c r="E118" s="5" t="s">
        <v>79</v>
      </c>
      <c r="F118" s="5" t="s">
        <v>104</v>
      </c>
      <c r="G118" s="7">
        <v>188.94819748899999</v>
      </c>
      <c r="H118" s="7">
        <v>188.94819699999999</v>
      </c>
      <c r="I118" s="7">
        <v>188.94819699999999</v>
      </c>
    </row>
    <row r="119" spans="1:9">
      <c r="A119" s="5">
        <v>13</v>
      </c>
      <c r="B119" s="17"/>
      <c r="C119" s="6">
        <v>493318</v>
      </c>
      <c r="D119" s="5" t="s">
        <v>30</v>
      </c>
      <c r="E119" s="5" t="s">
        <v>79</v>
      </c>
      <c r="F119" s="5" t="s">
        <v>104</v>
      </c>
      <c r="G119" s="7">
        <v>24.847129988999999</v>
      </c>
      <c r="H119" s="7">
        <v>24.84713</v>
      </c>
      <c r="I119" s="7">
        <v>24.8</v>
      </c>
    </row>
    <row r="120" spans="1:9">
      <c r="A120" s="5">
        <v>14</v>
      </c>
      <c r="B120" s="18"/>
      <c r="C120" s="6">
        <v>493319</v>
      </c>
      <c r="D120" s="5" t="s">
        <v>32</v>
      </c>
      <c r="E120" s="5" t="s">
        <v>79</v>
      </c>
      <c r="F120" s="5" t="s">
        <v>104</v>
      </c>
      <c r="G120" s="7">
        <v>112.723332519</v>
      </c>
      <c r="H120" s="7">
        <v>112.723333</v>
      </c>
      <c r="I120" s="7">
        <v>112.72</v>
      </c>
    </row>
    <row r="121" spans="1:9">
      <c r="A121" s="5">
        <v>15</v>
      </c>
      <c r="B121" s="16" t="s">
        <v>105</v>
      </c>
      <c r="C121" s="6">
        <v>492321</v>
      </c>
      <c r="D121" s="5" t="s">
        <v>21</v>
      </c>
      <c r="E121" s="5" t="s">
        <v>79</v>
      </c>
      <c r="F121" s="5" t="s">
        <v>106</v>
      </c>
      <c r="G121" s="7">
        <v>2799.9765889</v>
      </c>
      <c r="H121" s="7">
        <v>2799.9765900000002</v>
      </c>
      <c r="I121" s="7">
        <v>2799.97</v>
      </c>
    </row>
    <row r="122" spans="1:9">
      <c r="A122" s="5">
        <v>16</v>
      </c>
      <c r="B122" s="18"/>
      <c r="C122" s="6">
        <v>492322</v>
      </c>
      <c r="D122" s="5" t="s">
        <v>24</v>
      </c>
      <c r="E122" s="5" t="s">
        <v>79</v>
      </c>
      <c r="F122" s="5" t="s">
        <v>106</v>
      </c>
      <c r="G122" s="7">
        <v>2211.5472129999998</v>
      </c>
      <c r="H122" s="7">
        <v>2211.4533670000001</v>
      </c>
      <c r="I122" s="7">
        <v>2211.4499999999998</v>
      </c>
    </row>
    <row r="123" spans="1:9">
      <c r="A123" s="5">
        <v>17</v>
      </c>
      <c r="B123" s="5" t="s">
        <v>107</v>
      </c>
      <c r="C123" s="6">
        <v>497331</v>
      </c>
      <c r="D123" s="5" t="s">
        <v>21</v>
      </c>
      <c r="E123" s="5" t="s">
        <v>79</v>
      </c>
      <c r="F123" s="5" t="s">
        <v>80</v>
      </c>
      <c r="G123" s="7">
        <v>6345.8464824700004</v>
      </c>
      <c r="H123" s="7">
        <v>619.82312999999999</v>
      </c>
      <c r="I123" s="7">
        <v>93.88</v>
      </c>
    </row>
    <row r="124" spans="1:9">
      <c r="A124" s="5">
        <v>18</v>
      </c>
      <c r="B124" s="5" t="s">
        <v>108</v>
      </c>
      <c r="C124" s="6">
        <v>499341</v>
      </c>
      <c r="D124" s="5" t="s">
        <v>21</v>
      </c>
      <c r="E124" s="5" t="s">
        <v>79</v>
      </c>
      <c r="F124" s="5" t="s">
        <v>85</v>
      </c>
      <c r="G124" s="7">
        <v>5268.5357796899998</v>
      </c>
      <c r="H124" s="7">
        <v>5268.5357800000002</v>
      </c>
      <c r="I124" s="7">
        <v>2677.79</v>
      </c>
    </row>
    <row r="125" spans="1:9">
      <c r="A125" s="5">
        <v>19</v>
      </c>
      <c r="B125" s="16" t="s">
        <v>109</v>
      </c>
      <c r="C125" s="6">
        <v>495351</v>
      </c>
      <c r="D125" s="5" t="s">
        <v>21</v>
      </c>
      <c r="E125" s="5" t="s">
        <v>79</v>
      </c>
      <c r="F125" s="5" t="s">
        <v>89</v>
      </c>
      <c r="G125" s="7">
        <v>16.697551541999999</v>
      </c>
      <c r="H125" s="7">
        <v>0.193465</v>
      </c>
      <c r="I125" s="7">
        <v>0.193465</v>
      </c>
    </row>
    <row r="126" spans="1:9">
      <c r="A126" s="5">
        <v>11</v>
      </c>
      <c r="B126" s="18"/>
      <c r="C126" s="6">
        <v>495352</v>
      </c>
      <c r="D126" s="5" t="s">
        <v>24</v>
      </c>
      <c r="E126" s="5" t="s">
        <v>79</v>
      </c>
      <c r="F126" s="5" t="s">
        <v>89</v>
      </c>
      <c r="G126" s="7">
        <v>2331.1855729700001</v>
      </c>
      <c r="H126" s="7"/>
      <c r="I126" s="7"/>
    </row>
    <row r="127" spans="1:9">
      <c r="A127" s="5">
        <v>111</v>
      </c>
      <c r="B127" s="16" t="s">
        <v>110</v>
      </c>
      <c r="C127" s="6">
        <v>495361</v>
      </c>
      <c r="D127" s="5" t="s">
        <v>21</v>
      </c>
      <c r="E127" s="5" t="s">
        <v>79</v>
      </c>
      <c r="F127" s="5" t="s">
        <v>89</v>
      </c>
      <c r="G127" s="7">
        <v>3442.3875635600002</v>
      </c>
      <c r="H127" s="7">
        <v>3442.3875640000001</v>
      </c>
      <c r="I127" s="7"/>
    </row>
    <row r="128" spans="1:9">
      <c r="A128" s="5">
        <v>112</v>
      </c>
      <c r="B128" s="18"/>
      <c r="C128" s="6">
        <v>495362</v>
      </c>
      <c r="D128" s="5" t="s">
        <v>24</v>
      </c>
      <c r="E128" s="5" t="s">
        <v>79</v>
      </c>
      <c r="F128" s="5" t="s">
        <v>89</v>
      </c>
      <c r="G128" s="7">
        <v>595.34218190000001</v>
      </c>
      <c r="H128" s="7">
        <v>595.34218099999998</v>
      </c>
      <c r="I128" s="7"/>
    </row>
    <row r="129" spans="1:9">
      <c r="A129" s="5">
        <v>113</v>
      </c>
      <c r="B129" s="5" t="s">
        <v>111</v>
      </c>
      <c r="C129" s="6">
        <v>494371</v>
      </c>
      <c r="D129" s="5" t="s">
        <v>21</v>
      </c>
      <c r="E129" s="5" t="s">
        <v>79</v>
      </c>
      <c r="F129" s="5" t="s">
        <v>82</v>
      </c>
      <c r="G129" s="7">
        <v>116921.88989999999</v>
      </c>
      <c r="H129" s="7">
        <v>11526.589910000001</v>
      </c>
      <c r="I129" s="7">
        <v>292.48</v>
      </c>
    </row>
    <row r="130" spans="1:9" s="3" customFormat="1">
      <c r="A130" s="5">
        <v>371</v>
      </c>
      <c r="B130" s="5" t="s">
        <v>0</v>
      </c>
      <c r="C130" s="5"/>
      <c r="D130" s="5" t="s">
        <v>21</v>
      </c>
      <c r="E130" s="5" t="s">
        <v>79</v>
      </c>
      <c r="F130" s="5" t="s">
        <v>80</v>
      </c>
      <c r="G130" s="10">
        <v>36936</v>
      </c>
      <c r="H130" s="7">
        <v>36936</v>
      </c>
      <c r="I130" s="10"/>
    </row>
    <row r="131" spans="1:9" s="1" customFormat="1">
      <c r="A131" s="13" t="s">
        <v>77</v>
      </c>
      <c r="B131" s="14"/>
      <c r="C131" s="14"/>
      <c r="D131" s="14"/>
      <c r="E131" s="14"/>
      <c r="F131" s="15"/>
      <c r="G131" s="8">
        <f t="shared" ref="G131:I131" si="1">SUM(G54:G130)</f>
        <v>198871.66967811299</v>
      </c>
      <c r="H131" s="8">
        <f t="shared" si="1"/>
        <v>80822.574733999994</v>
      </c>
      <c r="I131" s="8">
        <f t="shared" si="1"/>
        <v>14922.361301000001</v>
      </c>
    </row>
    <row r="132" spans="1:9">
      <c r="A132" s="5">
        <v>114</v>
      </c>
      <c r="B132" s="5" t="s">
        <v>112</v>
      </c>
      <c r="C132" s="6">
        <v>4125381</v>
      </c>
      <c r="D132" s="5" t="s">
        <v>21</v>
      </c>
      <c r="E132" s="5" t="s">
        <v>113</v>
      </c>
      <c r="F132" s="5" t="s">
        <v>114</v>
      </c>
      <c r="G132" s="7">
        <v>4417.1885855199998</v>
      </c>
      <c r="H132" s="7">
        <v>4417.1885860000002</v>
      </c>
      <c r="I132" s="7">
        <v>68.7</v>
      </c>
    </row>
    <row r="133" spans="1:9">
      <c r="A133" s="5">
        <v>115</v>
      </c>
      <c r="B133" s="16" t="s">
        <v>115</v>
      </c>
      <c r="C133" s="6">
        <v>4122391</v>
      </c>
      <c r="D133" s="5" t="s">
        <v>21</v>
      </c>
      <c r="E133" s="5" t="s">
        <v>113</v>
      </c>
      <c r="F133" s="5" t="s">
        <v>116</v>
      </c>
      <c r="G133" s="7">
        <v>216.94519228999999</v>
      </c>
      <c r="H133" s="7"/>
      <c r="I133" s="7"/>
    </row>
    <row r="134" spans="1:9">
      <c r="A134" s="5">
        <v>116</v>
      </c>
      <c r="B134" s="17"/>
      <c r="C134" s="6">
        <v>4122392</v>
      </c>
      <c r="D134" s="5" t="s">
        <v>24</v>
      </c>
      <c r="E134" s="5" t="s">
        <v>113</v>
      </c>
      <c r="F134" s="5" t="s">
        <v>116</v>
      </c>
      <c r="G134" s="7">
        <v>876.729657578</v>
      </c>
      <c r="H134" s="7"/>
      <c r="I134" s="7"/>
    </row>
    <row r="135" spans="1:9">
      <c r="A135" s="5">
        <v>117</v>
      </c>
      <c r="B135" s="17"/>
      <c r="C135" s="6">
        <v>4122393</v>
      </c>
      <c r="D135" s="5" t="s">
        <v>25</v>
      </c>
      <c r="E135" s="5" t="s">
        <v>113</v>
      </c>
      <c r="F135" s="5" t="s">
        <v>116</v>
      </c>
      <c r="G135" s="7">
        <v>166.27265216000001</v>
      </c>
      <c r="H135" s="7"/>
      <c r="I135" s="7"/>
    </row>
    <row r="136" spans="1:9">
      <c r="A136" s="5">
        <v>118</v>
      </c>
      <c r="B136" s="17"/>
      <c r="C136" s="6">
        <v>4122394</v>
      </c>
      <c r="D136" s="5" t="s">
        <v>26</v>
      </c>
      <c r="E136" s="5" t="s">
        <v>113</v>
      </c>
      <c r="F136" s="5" t="s">
        <v>116</v>
      </c>
      <c r="G136" s="7">
        <v>689.37356791399998</v>
      </c>
      <c r="H136" s="7">
        <v>689.37356799999998</v>
      </c>
      <c r="I136" s="7"/>
    </row>
    <row r="137" spans="1:9">
      <c r="A137" s="5">
        <v>119</v>
      </c>
      <c r="B137" s="17"/>
      <c r="C137" s="6">
        <v>4122395</v>
      </c>
      <c r="D137" s="5" t="s">
        <v>27</v>
      </c>
      <c r="E137" s="5" t="s">
        <v>113</v>
      </c>
      <c r="F137" s="5" t="s">
        <v>116</v>
      </c>
      <c r="G137" s="7">
        <v>628.68565660000002</v>
      </c>
      <c r="H137" s="7">
        <v>628.68561</v>
      </c>
      <c r="I137" s="7"/>
    </row>
    <row r="138" spans="1:9">
      <c r="A138" s="5">
        <v>12</v>
      </c>
      <c r="B138" s="18"/>
      <c r="C138" s="6">
        <v>4122396</v>
      </c>
      <c r="D138" s="5" t="s">
        <v>28</v>
      </c>
      <c r="E138" s="5" t="s">
        <v>113</v>
      </c>
      <c r="F138" s="5" t="s">
        <v>116</v>
      </c>
      <c r="G138" s="7">
        <v>5933.1832412800004</v>
      </c>
      <c r="H138" s="7">
        <v>5933.1832409999997</v>
      </c>
      <c r="I138" s="7"/>
    </row>
    <row r="139" spans="1:9">
      <c r="A139" s="5">
        <v>121</v>
      </c>
      <c r="B139" s="16" t="s">
        <v>117</v>
      </c>
      <c r="C139" s="6">
        <v>4121241</v>
      </c>
      <c r="D139" s="5" t="s">
        <v>21</v>
      </c>
      <c r="E139" s="5" t="s">
        <v>113</v>
      </c>
      <c r="F139" s="5" t="s">
        <v>118</v>
      </c>
      <c r="G139" s="7">
        <v>12.746477991600001</v>
      </c>
      <c r="H139" s="7">
        <v>12.746478</v>
      </c>
      <c r="I139" s="7">
        <v>12.746478</v>
      </c>
    </row>
    <row r="140" spans="1:9">
      <c r="A140" s="5">
        <v>122</v>
      </c>
      <c r="B140" s="17"/>
      <c r="C140" s="6">
        <v>4121242</v>
      </c>
      <c r="D140" s="5" t="s">
        <v>24</v>
      </c>
      <c r="E140" s="5" t="s">
        <v>113</v>
      </c>
      <c r="F140" s="5" t="s">
        <v>118</v>
      </c>
      <c r="G140" s="7">
        <v>117.2625523</v>
      </c>
      <c r="H140" s="7">
        <v>15.188685</v>
      </c>
      <c r="I140" s="7">
        <v>15.188685</v>
      </c>
    </row>
    <row r="141" spans="1:9">
      <c r="A141" s="5">
        <v>123</v>
      </c>
      <c r="B141" s="18"/>
      <c r="C141" s="6">
        <v>4121243</v>
      </c>
      <c r="D141" s="5" t="s">
        <v>25</v>
      </c>
      <c r="E141" s="5" t="s">
        <v>113</v>
      </c>
      <c r="F141" s="5" t="s">
        <v>118</v>
      </c>
      <c r="G141" s="7">
        <v>468.85355240000001</v>
      </c>
      <c r="H141" s="7"/>
      <c r="I141" s="7"/>
    </row>
    <row r="142" spans="1:9">
      <c r="A142" s="5">
        <v>124</v>
      </c>
      <c r="B142" s="16" t="s">
        <v>119</v>
      </c>
      <c r="C142" s="6">
        <v>4124411</v>
      </c>
      <c r="D142" s="5" t="s">
        <v>21</v>
      </c>
      <c r="E142" s="5" t="s">
        <v>113</v>
      </c>
      <c r="F142" s="5" t="s">
        <v>120</v>
      </c>
      <c r="G142" s="7">
        <v>491.32342399800001</v>
      </c>
      <c r="H142" s="7">
        <v>491.32342399999999</v>
      </c>
      <c r="I142" s="7">
        <v>115.41</v>
      </c>
    </row>
    <row r="143" spans="1:9">
      <c r="A143" s="5">
        <v>125</v>
      </c>
      <c r="B143" s="17"/>
      <c r="C143" s="6">
        <v>4124412</v>
      </c>
      <c r="D143" s="5" t="s">
        <v>24</v>
      </c>
      <c r="E143" s="5" t="s">
        <v>113</v>
      </c>
      <c r="F143" s="5" t="s">
        <v>120</v>
      </c>
      <c r="G143" s="7">
        <v>232.94563842700001</v>
      </c>
      <c r="H143" s="7">
        <v>29.465112999999999</v>
      </c>
      <c r="I143" s="7">
        <v>29.465112999999999</v>
      </c>
    </row>
    <row r="144" spans="1:9">
      <c r="A144" s="5">
        <v>126</v>
      </c>
      <c r="B144" s="17"/>
      <c r="C144" s="6">
        <v>4124413</v>
      </c>
      <c r="D144" s="5" t="s">
        <v>25</v>
      </c>
      <c r="E144" s="5" t="s">
        <v>113</v>
      </c>
      <c r="F144" s="5" t="s">
        <v>120</v>
      </c>
      <c r="G144" s="7">
        <v>64.444293509999994</v>
      </c>
      <c r="H144" s="7">
        <v>528.63994000000002</v>
      </c>
      <c r="I144" s="7">
        <v>528.63994000000002</v>
      </c>
    </row>
    <row r="145" spans="1:9">
      <c r="A145" s="5">
        <v>127</v>
      </c>
      <c r="B145" s="17"/>
      <c r="C145" s="6">
        <v>4124414</v>
      </c>
      <c r="D145" s="5" t="s">
        <v>26</v>
      </c>
      <c r="E145" s="5" t="s">
        <v>113</v>
      </c>
      <c r="F145" s="5" t="s">
        <v>120</v>
      </c>
      <c r="G145" s="7">
        <v>24.458918560000001</v>
      </c>
      <c r="H145" s="7"/>
      <c r="I145" s="7"/>
    </row>
    <row r="146" spans="1:9">
      <c r="A146" s="5">
        <v>128</v>
      </c>
      <c r="B146" s="17"/>
      <c r="C146" s="6">
        <v>4124415</v>
      </c>
      <c r="D146" s="5" t="s">
        <v>27</v>
      </c>
      <c r="E146" s="5" t="s">
        <v>113</v>
      </c>
      <c r="F146" s="5" t="s">
        <v>120</v>
      </c>
      <c r="G146" s="7">
        <v>887.69835348300001</v>
      </c>
      <c r="H146" s="7">
        <v>1.32155</v>
      </c>
      <c r="I146" s="7"/>
    </row>
    <row r="147" spans="1:9">
      <c r="A147" s="5">
        <v>129</v>
      </c>
      <c r="B147" s="17"/>
      <c r="C147" s="6">
        <v>4124416</v>
      </c>
      <c r="D147" s="5" t="s">
        <v>28</v>
      </c>
      <c r="E147" s="5" t="s">
        <v>113</v>
      </c>
      <c r="F147" s="5" t="s">
        <v>120</v>
      </c>
      <c r="G147" s="7">
        <v>68.189662299999995</v>
      </c>
      <c r="H147" s="7">
        <v>551.69322</v>
      </c>
      <c r="I147" s="7">
        <v>551.69322</v>
      </c>
    </row>
    <row r="148" spans="1:9">
      <c r="A148" s="5">
        <v>13</v>
      </c>
      <c r="B148" s="17"/>
      <c r="C148" s="6">
        <v>4124417</v>
      </c>
      <c r="D148" s="5" t="s">
        <v>29</v>
      </c>
      <c r="E148" s="5" t="s">
        <v>113</v>
      </c>
      <c r="F148" s="5" t="s">
        <v>120</v>
      </c>
      <c r="G148" s="7">
        <v>65.157511200000002</v>
      </c>
      <c r="H148" s="7">
        <v>65.157510000000002</v>
      </c>
      <c r="I148" s="7">
        <v>65.157510000000002</v>
      </c>
    </row>
    <row r="149" spans="1:9">
      <c r="A149" s="5">
        <v>131</v>
      </c>
      <c r="B149" s="18"/>
      <c r="C149" s="6">
        <v>4124418</v>
      </c>
      <c r="D149" s="5" t="s">
        <v>30</v>
      </c>
      <c r="E149" s="5" t="s">
        <v>113</v>
      </c>
      <c r="F149" s="5" t="s">
        <v>120</v>
      </c>
      <c r="G149" s="7">
        <v>244.649755</v>
      </c>
      <c r="H149" s="7">
        <v>244.64975999999999</v>
      </c>
      <c r="I149" s="7">
        <v>244.64</v>
      </c>
    </row>
    <row r="150" spans="1:9">
      <c r="A150" s="5">
        <v>132</v>
      </c>
      <c r="B150" s="16" t="s">
        <v>121</v>
      </c>
      <c r="C150" s="6">
        <v>4125421</v>
      </c>
      <c r="D150" s="5" t="s">
        <v>21</v>
      </c>
      <c r="E150" s="5" t="s">
        <v>113</v>
      </c>
      <c r="F150" s="5" t="s">
        <v>114</v>
      </c>
      <c r="G150" s="7">
        <v>666.66529389000004</v>
      </c>
      <c r="H150" s="7">
        <v>666.66529000000003</v>
      </c>
      <c r="I150" s="7">
        <v>666.66</v>
      </c>
    </row>
    <row r="151" spans="1:9">
      <c r="A151" s="5">
        <v>133</v>
      </c>
      <c r="B151" s="17"/>
      <c r="C151" s="6">
        <v>4125422</v>
      </c>
      <c r="D151" s="5" t="s">
        <v>24</v>
      </c>
      <c r="E151" s="5" t="s">
        <v>113</v>
      </c>
      <c r="F151" s="5" t="s">
        <v>114</v>
      </c>
      <c r="G151" s="7">
        <v>829.62825992</v>
      </c>
      <c r="H151" s="7">
        <v>829.62825999999995</v>
      </c>
      <c r="I151" s="7">
        <v>55.45</v>
      </c>
    </row>
    <row r="152" spans="1:9">
      <c r="A152" s="5">
        <v>134</v>
      </c>
      <c r="B152" s="17"/>
      <c r="C152" s="6">
        <v>4125423</v>
      </c>
      <c r="D152" s="5" t="s">
        <v>25</v>
      </c>
      <c r="E152" s="5" t="s">
        <v>113</v>
      </c>
      <c r="F152" s="5" t="s">
        <v>114</v>
      </c>
      <c r="G152" s="7">
        <v>67.86777395</v>
      </c>
      <c r="H152" s="7">
        <v>67.867773</v>
      </c>
      <c r="I152" s="7"/>
    </row>
    <row r="153" spans="1:9">
      <c r="A153" s="5">
        <v>135</v>
      </c>
      <c r="B153" s="17"/>
      <c r="C153" s="6">
        <v>4125424</v>
      </c>
      <c r="D153" s="5" t="s">
        <v>26</v>
      </c>
      <c r="E153" s="5" t="s">
        <v>113</v>
      </c>
      <c r="F153" s="5" t="s">
        <v>114</v>
      </c>
      <c r="G153" s="7">
        <v>299.753868415</v>
      </c>
      <c r="H153" s="7">
        <v>299.75386800000001</v>
      </c>
      <c r="I153" s="7">
        <v>59.9</v>
      </c>
    </row>
    <row r="154" spans="1:9">
      <c r="A154" s="5">
        <v>136</v>
      </c>
      <c r="B154" s="17"/>
      <c r="C154" s="6">
        <v>4125425</v>
      </c>
      <c r="D154" s="5" t="s">
        <v>27</v>
      </c>
      <c r="E154" s="5" t="s">
        <v>113</v>
      </c>
      <c r="F154" s="5" t="s">
        <v>114</v>
      </c>
      <c r="G154" s="7">
        <v>468.73591643600002</v>
      </c>
      <c r="H154" s="7">
        <v>468.73591599999997</v>
      </c>
      <c r="I154" s="7">
        <v>468.73591599999997</v>
      </c>
    </row>
    <row r="155" spans="1:9">
      <c r="A155" s="5">
        <v>137</v>
      </c>
      <c r="B155" s="17"/>
      <c r="C155" s="6">
        <v>4125426</v>
      </c>
      <c r="D155" s="5" t="s">
        <v>28</v>
      </c>
      <c r="E155" s="5" t="s">
        <v>113</v>
      </c>
      <c r="F155" s="5" t="s">
        <v>114</v>
      </c>
      <c r="G155" s="7">
        <v>273.77584996000002</v>
      </c>
      <c r="H155" s="7">
        <v>14.69585</v>
      </c>
      <c r="I155" s="7">
        <v>14.69585</v>
      </c>
    </row>
    <row r="156" spans="1:9">
      <c r="A156" s="5">
        <v>138</v>
      </c>
      <c r="B156" s="18"/>
      <c r="C156" s="6">
        <v>4125427</v>
      </c>
      <c r="D156" s="5" t="s">
        <v>29</v>
      </c>
      <c r="E156" s="5" t="s">
        <v>113</v>
      </c>
      <c r="F156" s="5" t="s">
        <v>114</v>
      </c>
      <c r="G156" s="7">
        <v>28.724889150999999</v>
      </c>
      <c r="H156" s="7">
        <v>28.724889000000001</v>
      </c>
      <c r="I156" s="7">
        <v>28.72</v>
      </c>
    </row>
    <row r="157" spans="1:9">
      <c r="A157" s="5">
        <v>139</v>
      </c>
      <c r="B157" s="16" t="s">
        <v>122</v>
      </c>
      <c r="C157" s="6">
        <v>4124431</v>
      </c>
      <c r="D157" s="5" t="s">
        <v>21</v>
      </c>
      <c r="E157" s="5" t="s">
        <v>113</v>
      </c>
      <c r="F157" s="5" t="s">
        <v>120</v>
      </c>
      <c r="G157" s="7">
        <v>99.649339639999994</v>
      </c>
      <c r="H157" s="7">
        <v>99.649339999999995</v>
      </c>
      <c r="I157" s="7">
        <v>99.6</v>
      </c>
    </row>
    <row r="158" spans="1:9">
      <c r="A158" s="5">
        <v>14</v>
      </c>
      <c r="B158" s="17"/>
      <c r="C158" s="6">
        <v>4124432</v>
      </c>
      <c r="D158" s="5" t="s">
        <v>24</v>
      </c>
      <c r="E158" s="5" t="s">
        <v>113</v>
      </c>
      <c r="F158" s="5" t="s">
        <v>120</v>
      </c>
      <c r="G158" s="7">
        <v>127.78863332</v>
      </c>
      <c r="H158" s="7">
        <v>127.78863</v>
      </c>
      <c r="I158" s="7">
        <v>127.78863</v>
      </c>
    </row>
    <row r="159" spans="1:9">
      <c r="A159" s="5">
        <v>141</v>
      </c>
      <c r="B159" s="17"/>
      <c r="C159" s="6">
        <v>4124433</v>
      </c>
      <c r="D159" s="5" t="s">
        <v>25</v>
      </c>
      <c r="E159" s="5" t="s">
        <v>113</v>
      </c>
      <c r="F159" s="5" t="s">
        <v>120</v>
      </c>
      <c r="G159" s="7">
        <v>191.87576222000001</v>
      </c>
      <c r="H159" s="7">
        <v>191.87576200000001</v>
      </c>
      <c r="I159" s="7">
        <v>191.87576200000001</v>
      </c>
    </row>
    <row r="160" spans="1:9">
      <c r="A160" s="5">
        <v>142</v>
      </c>
      <c r="B160" s="17"/>
      <c r="C160" s="6">
        <v>4124434</v>
      </c>
      <c r="D160" s="5" t="s">
        <v>26</v>
      </c>
      <c r="E160" s="5" t="s">
        <v>113</v>
      </c>
      <c r="F160" s="5" t="s">
        <v>120</v>
      </c>
      <c r="G160" s="7">
        <v>7.6977166669999999</v>
      </c>
      <c r="H160" s="7">
        <v>7.6977159999999998</v>
      </c>
      <c r="I160" s="7">
        <v>7.6977159999999998</v>
      </c>
    </row>
    <row r="161" spans="1:9">
      <c r="A161" s="5">
        <v>143</v>
      </c>
      <c r="B161" s="17"/>
      <c r="C161" s="6">
        <v>4124435</v>
      </c>
      <c r="D161" s="5" t="s">
        <v>27</v>
      </c>
      <c r="E161" s="5" t="s">
        <v>113</v>
      </c>
      <c r="F161" s="5" t="s">
        <v>120</v>
      </c>
      <c r="G161" s="7">
        <v>6.7738829996999996</v>
      </c>
      <c r="H161" s="7">
        <v>6.7738829999999997</v>
      </c>
      <c r="I161" s="7">
        <v>6.77</v>
      </c>
    </row>
    <row r="162" spans="1:9">
      <c r="A162" s="5">
        <v>144</v>
      </c>
      <c r="B162" s="17"/>
      <c r="C162" s="6">
        <v>4124436</v>
      </c>
      <c r="D162" s="5" t="s">
        <v>28</v>
      </c>
      <c r="E162" s="5" t="s">
        <v>113</v>
      </c>
      <c r="F162" s="5" t="s">
        <v>120</v>
      </c>
      <c r="G162" s="7">
        <v>243.73941210000001</v>
      </c>
      <c r="H162" s="7">
        <v>243.73939999999999</v>
      </c>
      <c r="I162" s="7">
        <v>218.76</v>
      </c>
    </row>
    <row r="163" spans="1:9">
      <c r="A163" s="5">
        <v>145</v>
      </c>
      <c r="B163" s="17"/>
      <c r="C163" s="6">
        <v>4124437</v>
      </c>
      <c r="D163" s="5" t="s">
        <v>29</v>
      </c>
      <c r="E163" s="5" t="s">
        <v>113</v>
      </c>
      <c r="F163" s="5" t="s">
        <v>120</v>
      </c>
      <c r="G163" s="7">
        <v>359.73364996999999</v>
      </c>
      <c r="H163" s="7"/>
      <c r="I163" s="7"/>
    </row>
    <row r="164" spans="1:9">
      <c r="A164" s="5">
        <v>146</v>
      </c>
      <c r="B164" s="18"/>
      <c r="C164" s="6">
        <v>4124438</v>
      </c>
      <c r="D164" s="5" t="s">
        <v>30</v>
      </c>
      <c r="E164" s="5" t="s">
        <v>113</v>
      </c>
      <c r="F164" s="5" t="s">
        <v>120</v>
      </c>
      <c r="G164" s="7">
        <v>431.68733379999998</v>
      </c>
      <c r="H164" s="7">
        <v>431.68729999999999</v>
      </c>
      <c r="I164" s="7">
        <v>431.68729999999999</v>
      </c>
    </row>
    <row r="165" spans="1:9">
      <c r="A165" s="5">
        <v>147</v>
      </c>
      <c r="B165" s="16" t="s">
        <v>123</v>
      </c>
      <c r="C165" s="6">
        <v>4124441</v>
      </c>
      <c r="D165" s="5" t="s">
        <v>21</v>
      </c>
      <c r="E165" s="5" t="s">
        <v>113</v>
      </c>
      <c r="F165" s="5" t="s">
        <v>120</v>
      </c>
      <c r="G165" s="7">
        <v>13.721681965</v>
      </c>
      <c r="H165" s="7">
        <v>13.721681999999999</v>
      </c>
      <c r="I165" s="7">
        <v>13.721681999999999</v>
      </c>
    </row>
    <row r="166" spans="1:9">
      <c r="A166" s="5">
        <v>148</v>
      </c>
      <c r="B166" s="17"/>
      <c r="C166" s="6">
        <v>4124442</v>
      </c>
      <c r="D166" s="5" t="s">
        <v>24</v>
      </c>
      <c r="E166" s="5" t="s">
        <v>113</v>
      </c>
      <c r="F166" s="5" t="s">
        <v>120</v>
      </c>
      <c r="G166" s="7">
        <v>67.565434883999998</v>
      </c>
      <c r="H166" s="7">
        <v>67.565430000000006</v>
      </c>
      <c r="I166" s="7">
        <v>67.565430000000006</v>
      </c>
    </row>
    <row r="167" spans="1:9">
      <c r="A167" s="5">
        <v>149</v>
      </c>
      <c r="B167" s="17"/>
      <c r="C167" s="6">
        <v>4124443</v>
      </c>
      <c r="D167" s="5" t="s">
        <v>25</v>
      </c>
      <c r="E167" s="5" t="s">
        <v>113</v>
      </c>
      <c r="F167" s="5" t="s">
        <v>120</v>
      </c>
      <c r="G167" s="7">
        <v>95.666435160000006</v>
      </c>
      <c r="H167" s="7">
        <v>1.8267199999999999</v>
      </c>
      <c r="I167" s="7"/>
    </row>
    <row r="168" spans="1:9">
      <c r="A168" s="5">
        <v>15</v>
      </c>
      <c r="B168" s="17"/>
      <c r="C168" s="6">
        <v>4124444</v>
      </c>
      <c r="D168" s="5" t="s">
        <v>26</v>
      </c>
      <c r="E168" s="5" t="s">
        <v>113</v>
      </c>
      <c r="F168" s="5" t="s">
        <v>120</v>
      </c>
      <c r="G168" s="7">
        <v>2.2217470000000001</v>
      </c>
      <c r="H168" s="7">
        <v>2.2216999999999998</v>
      </c>
      <c r="I168" s="7">
        <v>2.2216999999999998</v>
      </c>
    </row>
    <row r="169" spans="1:9">
      <c r="A169" s="5">
        <v>151</v>
      </c>
      <c r="B169" s="17"/>
      <c r="C169" s="6">
        <v>4124445</v>
      </c>
      <c r="D169" s="5" t="s">
        <v>27</v>
      </c>
      <c r="E169" s="5" t="s">
        <v>113</v>
      </c>
      <c r="F169" s="5" t="s">
        <v>120</v>
      </c>
      <c r="G169" s="7">
        <v>12.945652000000001</v>
      </c>
      <c r="H169" s="7">
        <v>12.9457</v>
      </c>
      <c r="I169" s="7"/>
    </row>
    <row r="170" spans="1:9">
      <c r="A170" s="5">
        <v>152</v>
      </c>
      <c r="B170" s="17"/>
      <c r="C170" s="6">
        <v>4124446</v>
      </c>
      <c r="D170" s="5" t="s">
        <v>28</v>
      </c>
      <c r="E170" s="5" t="s">
        <v>113</v>
      </c>
      <c r="F170" s="5" t="s">
        <v>120</v>
      </c>
      <c r="G170" s="7">
        <v>66.239981610000001</v>
      </c>
      <c r="H170" s="7">
        <v>66.239980000000003</v>
      </c>
      <c r="I170" s="7">
        <v>35.31</v>
      </c>
    </row>
    <row r="171" spans="1:9">
      <c r="A171" s="5">
        <v>153</v>
      </c>
      <c r="B171" s="17"/>
      <c r="C171" s="6">
        <v>4124447</v>
      </c>
      <c r="D171" s="5" t="s">
        <v>29</v>
      </c>
      <c r="E171" s="5" t="s">
        <v>113</v>
      </c>
      <c r="F171" s="5" t="s">
        <v>120</v>
      </c>
      <c r="G171" s="7">
        <v>2.8527919848000001</v>
      </c>
      <c r="H171" s="7">
        <v>2.852792</v>
      </c>
      <c r="I171" s="7">
        <v>2.85</v>
      </c>
    </row>
    <row r="172" spans="1:9">
      <c r="A172" s="5">
        <v>154</v>
      </c>
      <c r="B172" s="18"/>
      <c r="C172" s="6">
        <v>4124448</v>
      </c>
      <c r="D172" s="5" t="s">
        <v>30</v>
      </c>
      <c r="E172" s="5" t="s">
        <v>113</v>
      </c>
      <c r="F172" s="5" t="s">
        <v>120</v>
      </c>
      <c r="G172" s="7">
        <v>2.5145580000000001</v>
      </c>
      <c r="H172" s="7">
        <v>2.5146000000000002</v>
      </c>
      <c r="I172" s="7">
        <v>2.5146000000000002</v>
      </c>
    </row>
    <row r="173" spans="1:9">
      <c r="A173" s="5">
        <v>155</v>
      </c>
      <c r="B173" s="16" t="s">
        <v>124</v>
      </c>
      <c r="C173" s="6">
        <v>4126451</v>
      </c>
      <c r="D173" s="5" t="s">
        <v>21</v>
      </c>
      <c r="E173" s="5" t="s">
        <v>113</v>
      </c>
      <c r="F173" s="5" t="s">
        <v>125</v>
      </c>
      <c r="G173" s="7">
        <v>355.86691934999999</v>
      </c>
      <c r="H173" s="7">
        <v>355.866919</v>
      </c>
      <c r="I173" s="7">
        <v>355.866919</v>
      </c>
    </row>
    <row r="174" spans="1:9">
      <c r="A174" s="5">
        <v>156</v>
      </c>
      <c r="B174" s="17"/>
      <c r="C174" s="6">
        <v>4126452</v>
      </c>
      <c r="D174" s="5" t="s">
        <v>24</v>
      </c>
      <c r="E174" s="5" t="s">
        <v>113</v>
      </c>
      <c r="F174" s="5" t="s">
        <v>125</v>
      </c>
      <c r="G174" s="7">
        <v>263.43853653000002</v>
      </c>
      <c r="H174" s="7">
        <v>263.438537</v>
      </c>
      <c r="I174" s="7">
        <v>263.438537</v>
      </c>
    </row>
    <row r="175" spans="1:9">
      <c r="A175" s="5">
        <v>157</v>
      </c>
      <c r="B175" s="17"/>
      <c r="C175" s="6">
        <v>4126453</v>
      </c>
      <c r="D175" s="5" t="s">
        <v>25</v>
      </c>
      <c r="E175" s="5" t="s">
        <v>113</v>
      </c>
      <c r="F175" s="5" t="s">
        <v>125</v>
      </c>
      <c r="G175" s="7">
        <v>328.62359298000001</v>
      </c>
      <c r="H175" s="7">
        <v>328.62358999999998</v>
      </c>
      <c r="I175" s="7">
        <v>328.62</v>
      </c>
    </row>
    <row r="176" spans="1:9">
      <c r="A176" s="5">
        <v>158</v>
      </c>
      <c r="B176" s="18"/>
      <c r="C176" s="6">
        <v>4126454</v>
      </c>
      <c r="D176" s="5" t="s">
        <v>26</v>
      </c>
      <c r="E176" s="5" t="s">
        <v>113</v>
      </c>
      <c r="F176" s="5" t="s">
        <v>125</v>
      </c>
      <c r="G176" s="7">
        <v>576.74872525000001</v>
      </c>
      <c r="H176" s="7">
        <v>576.74873000000002</v>
      </c>
      <c r="I176" s="7">
        <v>576.74873000000002</v>
      </c>
    </row>
    <row r="177" spans="1:9">
      <c r="A177" s="5">
        <v>159</v>
      </c>
      <c r="B177" s="16" t="s">
        <v>126</v>
      </c>
      <c r="C177" s="6">
        <v>4123461</v>
      </c>
      <c r="D177" s="5" t="s">
        <v>21</v>
      </c>
      <c r="E177" s="5" t="s">
        <v>113</v>
      </c>
      <c r="F177" s="5" t="s">
        <v>127</v>
      </c>
      <c r="G177" s="7">
        <v>17.928149839</v>
      </c>
      <c r="H177" s="7">
        <v>17.928149999999999</v>
      </c>
      <c r="I177" s="7">
        <v>17.37</v>
      </c>
    </row>
    <row r="178" spans="1:9">
      <c r="A178" s="5">
        <v>16</v>
      </c>
      <c r="B178" s="17"/>
      <c r="C178" s="6">
        <v>4123462</v>
      </c>
      <c r="D178" s="5" t="s">
        <v>24</v>
      </c>
      <c r="E178" s="5" t="s">
        <v>113</v>
      </c>
      <c r="F178" s="5" t="s">
        <v>127</v>
      </c>
      <c r="G178" s="7">
        <v>1993.9651899999999</v>
      </c>
      <c r="H178" s="7">
        <v>1967.683845</v>
      </c>
      <c r="I178" s="7">
        <v>1379.77</v>
      </c>
    </row>
    <row r="179" spans="1:9">
      <c r="A179" s="5">
        <v>161</v>
      </c>
      <c r="B179" s="17"/>
      <c r="C179" s="6">
        <v>4123463</v>
      </c>
      <c r="D179" s="5" t="s">
        <v>25</v>
      </c>
      <c r="E179" s="5" t="s">
        <v>113</v>
      </c>
      <c r="F179" s="5" t="s">
        <v>127</v>
      </c>
      <c r="G179" s="7">
        <v>96.772385185999994</v>
      </c>
      <c r="H179" s="7">
        <v>96.772385</v>
      </c>
      <c r="I179" s="7"/>
    </row>
    <row r="180" spans="1:9">
      <c r="A180" s="5">
        <v>162</v>
      </c>
      <c r="B180" s="17"/>
      <c r="C180" s="6">
        <v>4123464</v>
      </c>
      <c r="D180" s="5" t="s">
        <v>26</v>
      </c>
      <c r="E180" s="5" t="s">
        <v>113</v>
      </c>
      <c r="F180" s="5" t="s">
        <v>127</v>
      </c>
      <c r="G180" s="7">
        <v>636.8648819</v>
      </c>
      <c r="H180" s="7">
        <v>636.86487999999997</v>
      </c>
      <c r="I180" s="7">
        <v>636.86487999999997</v>
      </c>
    </row>
    <row r="181" spans="1:9">
      <c r="A181" s="5">
        <v>163</v>
      </c>
      <c r="B181" s="17"/>
      <c r="C181" s="6">
        <v>4123465</v>
      </c>
      <c r="D181" s="5" t="s">
        <v>27</v>
      </c>
      <c r="E181" s="5" t="s">
        <v>113</v>
      </c>
      <c r="F181" s="5" t="s">
        <v>127</v>
      </c>
      <c r="G181" s="7">
        <v>144.58225798399999</v>
      </c>
      <c r="H181" s="7">
        <v>144.582258</v>
      </c>
      <c r="I181" s="7">
        <v>144.58000000000001</v>
      </c>
    </row>
    <row r="182" spans="1:9">
      <c r="A182" s="5">
        <v>164</v>
      </c>
      <c r="B182" s="17"/>
      <c r="C182" s="6">
        <v>4123466</v>
      </c>
      <c r="D182" s="5" t="s">
        <v>28</v>
      </c>
      <c r="E182" s="5" t="s">
        <v>113</v>
      </c>
      <c r="F182" s="5" t="s">
        <v>127</v>
      </c>
      <c r="G182" s="7">
        <v>261.55199099999999</v>
      </c>
      <c r="H182" s="7">
        <v>261.55198999999999</v>
      </c>
      <c r="I182" s="7">
        <v>261.5</v>
      </c>
    </row>
    <row r="183" spans="1:9">
      <c r="A183" s="5">
        <v>165</v>
      </c>
      <c r="B183" s="17"/>
      <c r="C183" s="6">
        <v>4123467</v>
      </c>
      <c r="D183" s="5" t="s">
        <v>29</v>
      </c>
      <c r="E183" s="5" t="s">
        <v>113</v>
      </c>
      <c r="F183" s="5" t="s">
        <v>127</v>
      </c>
      <c r="G183" s="7">
        <v>53.111645545999998</v>
      </c>
      <c r="H183" s="7">
        <v>53.111646</v>
      </c>
      <c r="I183" s="7">
        <v>53.11</v>
      </c>
    </row>
    <row r="184" spans="1:9">
      <c r="A184" s="5">
        <v>166</v>
      </c>
      <c r="B184" s="18"/>
      <c r="C184" s="6">
        <v>4123468</v>
      </c>
      <c r="D184" s="5" t="s">
        <v>30</v>
      </c>
      <c r="E184" s="5" t="s">
        <v>113</v>
      </c>
      <c r="F184" s="5" t="s">
        <v>127</v>
      </c>
      <c r="G184" s="7">
        <v>75.249199891999993</v>
      </c>
      <c r="H184" s="7">
        <v>75.249200000000002</v>
      </c>
      <c r="I184" s="7">
        <v>75.2</v>
      </c>
    </row>
    <row r="185" spans="1:9">
      <c r="A185" s="5">
        <v>167</v>
      </c>
      <c r="B185" s="16" t="s">
        <v>128</v>
      </c>
      <c r="C185" s="6">
        <v>4128471</v>
      </c>
      <c r="D185" s="5" t="s">
        <v>21</v>
      </c>
      <c r="E185" s="5" t="s">
        <v>113</v>
      </c>
      <c r="F185" s="5" t="s">
        <v>129</v>
      </c>
      <c r="G185" s="7">
        <v>231.32893329999999</v>
      </c>
      <c r="H185" s="7">
        <v>231.32893000000001</v>
      </c>
      <c r="I185" s="7">
        <v>43.21</v>
      </c>
    </row>
    <row r="186" spans="1:9">
      <c r="A186" s="5">
        <v>168</v>
      </c>
      <c r="B186" s="17"/>
      <c r="C186" s="6">
        <v>4128472</v>
      </c>
      <c r="D186" s="5" t="s">
        <v>24</v>
      </c>
      <c r="E186" s="5" t="s">
        <v>113</v>
      </c>
      <c r="F186" s="5" t="s">
        <v>129</v>
      </c>
      <c r="G186" s="7">
        <v>455.85629355399999</v>
      </c>
      <c r="H186" s="7">
        <v>6.2978300000000003</v>
      </c>
      <c r="I186" s="7">
        <v>6.2978300000000003</v>
      </c>
    </row>
    <row r="187" spans="1:9">
      <c r="A187" s="5">
        <v>169</v>
      </c>
      <c r="B187" s="17"/>
      <c r="C187" s="6">
        <v>4128473</v>
      </c>
      <c r="D187" s="5" t="s">
        <v>25</v>
      </c>
      <c r="E187" s="5" t="s">
        <v>113</v>
      </c>
      <c r="F187" s="5" t="s">
        <v>129</v>
      </c>
      <c r="G187" s="7">
        <v>577.13216</v>
      </c>
      <c r="H187" s="7"/>
      <c r="I187" s="7"/>
    </row>
    <row r="188" spans="1:9">
      <c r="A188" s="5">
        <v>17</v>
      </c>
      <c r="B188" s="17"/>
      <c r="C188" s="6">
        <v>4128474</v>
      </c>
      <c r="D188" s="5" t="s">
        <v>26</v>
      </c>
      <c r="E188" s="5" t="s">
        <v>113</v>
      </c>
      <c r="F188" s="5" t="s">
        <v>129</v>
      </c>
      <c r="G188" s="7">
        <v>621.45747180000001</v>
      </c>
      <c r="H188" s="7">
        <v>37.145828000000002</v>
      </c>
      <c r="I188" s="7">
        <v>37.145828000000002</v>
      </c>
    </row>
    <row r="189" spans="1:9">
      <c r="A189" s="5">
        <v>171</v>
      </c>
      <c r="B189" s="17"/>
      <c r="C189" s="6">
        <v>4128475</v>
      </c>
      <c r="D189" s="5" t="s">
        <v>27</v>
      </c>
      <c r="E189" s="5" t="s">
        <v>113</v>
      </c>
      <c r="F189" s="5" t="s">
        <v>129</v>
      </c>
      <c r="G189" s="7">
        <v>82.387917436999999</v>
      </c>
      <c r="H189" s="7">
        <v>82.387917000000002</v>
      </c>
      <c r="I189" s="7">
        <v>22.32</v>
      </c>
    </row>
    <row r="190" spans="1:9">
      <c r="A190" s="5">
        <v>172</v>
      </c>
      <c r="B190" s="17"/>
      <c r="C190" s="6">
        <v>4128476</v>
      </c>
      <c r="D190" s="5" t="s">
        <v>28</v>
      </c>
      <c r="E190" s="5" t="s">
        <v>113</v>
      </c>
      <c r="F190" s="5" t="s">
        <v>129</v>
      </c>
      <c r="G190" s="7">
        <v>763.47384588399996</v>
      </c>
      <c r="H190" s="7">
        <v>756.93621700000006</v>
      </c>
      <c r="I190" s="7">
        <v>293.61</v>
      </c>
    </row>
    <row r="191" spans="1:9">
      <c r="A191" s="5">
        <v>173</v>
      </c>
      <c r="B191" s="18"/>
      <c r="C191" s="6">
        <v>4128477</v>
      </c>
      <c r="D191" s="5" t="s">
        <v>29</v>
      </c>
      <c r="E191" s="5" t="s">
        <v>113</v>
      </c>
      <c r="F191" s="5" t="s">
        <v>129</v>
      </c>
      <c r="G191" s="7">
        <v>483.56253199299999</v>
      </c>
      <c r="H191" s="7">
        <v>483.56253199999998</v>
      </c>
      <c r="I191" s="7"/>
    </row>
    <row r="192" spans="1:9">
      <c r="A192" s="5">
        <v>174</v>
      </c>
      <c r="B192" s="16" t="s">
        <v>130</v>
      </c>
      <c r="C192" s="6">
        <v>4124481</v>
      </c>
      <c r="D192" s="5" t="s">
        <v>21</v>
      </c>
      <c r="E192" s="5" t="s">
        <v>113</v>
      </c>
      <c r="F192" s="5" t="s">
        <v>120</v>
      </c>
      <c r="G192" s="7">
        <v>317.73291561500002</v>
      </c>
      <c r="H192" s="7">
        <v>317.73291599999999</v>
      </c>
      <c r="I192" s="7">
        <v>317.73</v>
      </c>
    </row>
    <row r="193" spans="1:9">
      <c r="A193" s="5">
        <v>175</v>
      </c>
      <c r="B193" s="17"/>
      <c r="C193" s="6">
        <v>4124482</v>
      </c>
      <c r="D193" s="5" t="s">
        <v>24</v>
      </c>
      <c r="E193" s="5" t="s">
        <v>113</v>
      </c>
      <c r="F193" s="5" t="s">
        <v>120</v>
      </c>
      <c r="G193" s="7">
        <v>87.312671179999995</v>
      </c>
      <c r="H193" s="7">
        <v>87.312669999999997</v>
      </c>
      <c r="I193" s="7">
        <v>87.31</v>
      </c>
    </row>
    <row r="194" spans="1:9">
      <c r="A194" s="5">
        <v>176</v>
      </c>
      <c r="B194" s="17"/>
      <c r="C194" s="6">
        <v>4124483</v>
      </c>
      <c r="D194" s="5" t="s">
        <v>25</v>
      </c>
      <c r="E194" s="5" t="s">
        <v>113</v>
      </c>
      <c r="F194" s="5" t="s">
        <v>120</v>
      </c>
      <c r="G194" s="7">
        <v>28.869732925000001</v>
      </c>
      <c r="H194" s="7">
        <v>28.869733</v>
      </c>
      <c r="I194" s="7">
        <v>28.869733</v>
      </c>
    </row>
    <row r="195" spans="1:9">
      <c r="A195" s="5">
        <v>177</v>
      </c>
      <c r="B195" s="17"/>
      <c r="C195" s="6">
        <v>4124484</v>
      </c>
      <c r="D195" s="5" t="s">
        <v>26</v>
      </c>
      <c r="E195" s="5" t="s">
        <v>113</v>
      </c>
      <c r="F195" s="5" t="s">
        <v>120</v>
      </c>
      <c r="G195" s="7">
        <v>149.69384719000001</v>
      </c>
      <c r="H195" s="7">
        <v>137.45373000000001</v>
      </c>
      <c r="I195" s="7">
        <v>137.45373000000001</v>
      </c>
    </row>
    <row r="196" spans="1:9">
      <c r="A196" s="5">
        <v>178</v>
      </c>
      <c r="B196" s="17"/>
      <c r="C196" s="6">
        <v>4124485</v>
      </c>
      <c r="D196" s="5" t="s">
        <v>27</v>
      </c>
      <c r="E196" s="5" t="s">
        <v>113</v>
      </c>
      <c r="F196" s="5" t="s">
        <v>120</v>
      </c>
      <c r="G196" s="7">
        <v>99.997298170999997</v>
      </c>
      <c r="H196" s="7">
        <v>8.7596109999999996</v>
      </c>
      <c r="I196" s="7">
        <v>8.7596109999999996</v>
      </c>
    </row>
    <row r="197" spans="1:9">
      <c r="A197" s="5">
        <v>179</v>
      </c>
      <c r="B197" s="18"/>
      <c r="C197" s="6">
        <v>4124486</v>
      </c>
      <c r="D197" s="5" t="s">
        <v>28</v>
      </c>
      <c r="E197" s="5" t="s">
        <v>113</v>
      </c>
      <c r="F197" s="5" t="s">
        <v>120</v>
      </c>
      <c r="G197" s="7">
        <v>22.843716990000001</v>
      </c>
      <c r="H197" s="7">
        <v>22.843716000000001</v>
      </c>
      <c r="I197" s="7">
        <v>22.84</v>
      </c>
    </row>
    <row r="198" spans="1:9">
      <c r="A198" s="5">
        <v>18</v>
      </c>
      <c r="B198" s="16" t="s">
        <v>131</v>
      </c>
      <c r="C198" s="6">
        <v>4128491</v>
      </c>
      <c r="D198" s="5" t="s">
        <v>21</v>
      </c>
      <c r="E198" s="5" t="s">
        <v>113</v>
      </c>
      <c r="F198" s="5" t="s">
        <v>129</v>
      </c>
      <c r="G198" s="7">
        <v>28.351999599999999</v>
      </c>
      <c r="H198" s="7">
        <v>28.351099999999999</v>
      </c>
      <c r="I198" s="7">
        <v>28.35</v>
      </c>
    </row>
    <row r="199" spans="1:9">
      <c r="A199" s="5">
        <v>181</v>
      </c>
      <c r="B199" s="17"/>
      <c r="C199" s="6">
        <v>4128492</v>
      </c>
      <c r="D199" s="5" t="s">
        <v>24</v>
      </c>
      <c r="E199" s="5" t="s">
        <v>113</v>
      </c>
      <c r="F199" s="5" t="s">
        <v>129</v>
      </c>
      <c r="G199" s="7">
        <v>269.27483748499998</v>
      </c>
      <c r="H199" s="7">
        <v>269.27483699999999</v>
      </c>
      <c r="I199" s="7">
        <v>269.27</v>
      </c>
    </row>
    <row r="200" spans="1:9">
      <c r="A200" s="5">
        <v>182</v>
      </c>
      <c r="B200" s="17"/>
      <c r="C200" s="6">
        <v>4128493</v>
      </c>
      <c r="D200" s="5" t="s">
        <v>25</v>
      </c>
      <c r="E200" s="5" t="s">
        <v>113</v>
      </c>
      <c r="F200" s="5" t="s">
        <v>129</v>
      </c>
      <c r="G200" s="7">
        <v>36.741322578000002</v>
      </c>
      <c r="H200" s="7">
        <v>36.741323000000001</v>
      </c>
      <c r="I200" s="7"/>
    </row>
    <row r="201" spans="1:9">
      <c r="A201" s="5">
        <v>183</v>
      </c>
      <c r="B201" s="17"/>
      <c r="C201" s="6">
        <v>4128494</v>
      </c>
      <c r="D201" s="5" t="s">
        <v>26</v>
      </c>
      <c r="E201" s="5" t="s">
        <v>113</v>
      </c>
      <c r="F201" s="5" t="s">
        <v>129</v>
      </c>
      <c r="G201" s="7">
        <v>33.92521137</v>
      </c>
      <c r="H201" s="7">
        <v>33.92521</v>
      </c>
      <c r="I201" s="7"/>
    </row>
    <row r="202" spans="1:9">
      <c r="A202" s="5">
        <v>184</v>
      </c>
      <c r="B202" s="17"/>
      <c r="C202" s="6">
        <v>4128495</v>
      </c>
      <c r="D202" s="5" t="s">
        <v>27</v>
      </c>
      <c r="E202" s="5" t="s">
        <v>113</v>
      </c>
      <c r="F202" s="5" t="s">
        <v>129</v>
      </c>
      <c r="G202" s="7">
        <v>5.2572400000000004</v>
      </c>
      <c r="H202" s="7">
        <v>5.2572000000000001</v>
      </c>
      <c r="I202" s="7">
        <v>5.2572000000000001</v>
      </c>
    </row>
    <row r="203" spans="1:9">
      <c r="A203" s="5">
        <v>185</v>
      </c>
      <c r="B203" s="17"/>
      <c r="C203" s="6">
        <v>4128496</v>
      </c>
      <c r="D203" s="5" t="s">
        <v>28</v>
      </c>
      <c r="E203" s="5" t="s">
        <v>113</v>
      </c>
      <c r="F203" s="5" t="s">
        <v>129</v>
      </c>
      <c r="G203" s="7">
        <v>441.54872999999998</v>
      </c>
      <c r="H203" s="7">
        <v>299.65954900000003</v>
      </c>
      <c r="I203" s="7">
        <v>262.89</v>
      </c>
    </row>
    <row r="204" spans="1:9">
      <c r="A204" s="5">
        <v>186</v>
      </c>
      <c r="B204" s="17"/>
      <c r="C204" s="6">
        <v>4128497</v>
      </c>
      <c r="D204" s="5" t="s">
        <v>29</v>
      </c>
      <c r="E204" s="5" t="s">
        <v>113</v>
      </c>
      <c r="F204" s="5" t="s">
        <v>129</v>
      </c>
      <c r="G204" s="7">
        <v>276.57353451</v>
      </c>
      <c r="H204" s="7"/>
      <c r="I204" s="7"/>
    </row>
    <row r="205" spans="1:9">
      <c r="A205" s="5">
        <v>187</v>
      </c>
      <c r="B205" s="17"/>
      <c r="C205" s="6">
        <v>4128498</v>
      </c>
      <c r="D205" s="5" t="s">
        <v>30</v>
      </c>
      <c r="E205" s="5" t="s">
        <v>113</v>
      </c>
      <c r="F205" s="5" t="s">
        <v>129</v>
      </c>
      <c r="G205" s="7">
        <v>113.14685629</v>
      </c>
      <c r="H205" s="7">
        <v>1.8925730000000001</v>
      </c>
      <c r="I205" s="7"/>
    </row>
    <row r="206" spans="1:9">
      <c r="A206" s="5">
        <v>188</v>
      </c>
      <c r="B206" s="17"/>
      <c r="C206" s="6">
        <v>4128499</v>
      </c>
      <c r="D206" s="5" t="s">
        <v>32</v>
      </c>
      <c r="E206" s="5" t="s">
        <v>113</v>
      </c>
      <c r="F206" s="5" t="s">
        <v>129</v>
      </c>
      <c r="G206" s="7">
        <v>134.78847998000001</v>
      </c>
      <c r="H206" s="7">
        <v>134.78847999999999</v>
      </c>
      <c r="I206" s="7"/>
    </row>
    <row r="207" spans="1:9">
      <c r="A207" s="5">
        <v>189</v>
      </c>
      <c r="B207" s="17"/>
      <c r="C207" s="6">
        <v>4128491</v>
      </c>
      <c r="D207" s="5" t="s">
        <v>21</v>
      </c>
      <c r="E207" s="5" t="s">
        <v>113</v>
      </c>
      <c r="F207" s="5" t="s">
        <v>129</v>
      </c>
      <c r="G207" s="7">
        <v>49.814689522099997</v>
      </c>
      <c r="H207" s="7"/>
      <c r="I207" s="7"/>
    </row>
    <row r="208" spans="1:9">
      <c r="A208" s="5">
        <v>19</v>
      </c>
      <c r="B208" s="18"/>
      <c r="C208" s="6">
        <v>41284911</v>
      </c>
      <c r="D208" s="5" t="s">
        <v>36</v>
      </c>
      <c r="E208" s="5" t="s">
        <v>113</v>
      </c>
      <c r="F208" s="5" t="s">
        <v>129</v>
      </c>
      <c r="G208" s="7">
        <v>42.757199978000003</v>
      </c>
      <c r="H208" s="7">
        <v>42.757199999999997</v>
      </c>
      <c r="I208" s="7"/>
    </row>
    <row r="209" spans="1:9">
      <c r="A209" s="5">
        <v>191</v>
      </c>
      <c r="B209" s="16" t="s">
        <v>132</v>
      </c>
      <c r="C209" s="6">
        <v>4121251</v>
      </c>
      <c r="D209" s="5" t="s">
        <v>21</v>
      </c>
      <c r="E209" s="5" t="s">
        <v>113</v>
      </c>
      <c r="F209" s="5" t="s">
        <v>118</v>
      </c>
      <c r="G209" s="7">
        <v>88.354680000000002</v>
      </c>
      <c r="H209" s="7">
        <v>88.35</v>
      </c>
      <c r="I209" s="7">
        <v>88</v>
      </c>
    </row>
    <row r="210" spans="1:9">
      <c r="A210" s="5">
        <v>192</v>
      </c>
      <c r="B210" s="17"/>
      <c r="C210" s="6">
        <v>4121252</v>
      </c>
      <c r="D210" s="5" t="s">
        <v>24</v>
      </c>
      <c r="E210" s="5" t="s">
        <v>113</v>
      </c>
      <c r="F210" s="5" t="s">
        <v>118</v>
      </c>
      <c r="G210" s="7">
        <v>27.293240999999998</v>
      </c>
      <c r="H210" s="7">
        <v>27.293199999999999</v>
      </c>
      <c r="I210" s="7">
        <v>27.29</v>
      </c>
    </row>
    <row r="211" spans="1:9">
      <c r="A211" s="5">
        <v>193</v>
      </c>
      <c r="B211" s="17"/>
      <c r="C211" s="6">
        <v>4121253</v>
      </c>
      <c r="D211" s="5" t="s">
        <v>25</v>
      </c>
      <c r="E211" s="5" t="s">
        <v>113</v>
      </c>
      <c r="F211" s="5" t="s">
        <v>118</v>
      </c>
      <c r="G211" s="7">
        <v>29.985434951999999</v>
      </c>
      <c r="H211" s="7">
        <v>29.985434999999999</v>
      </c>
      <c r="I211" s="7">
        <v>29.985434999999999</v>
      </c>
    </row>
    <row r="212" spans="1:9">
      <c r="A212" s="5">
        <v>194</v>
      </c>
      <c r="B212" s="17"/>
      <c r="C212" s="6">
        <v>4121254</v>
      </c>
      <c r="D212" s="5" t="s">
        <v>26</v>
      </c>
      <c r="E212" s="5" t="s">
        <v>113</v>
      </c>
      <c r="F212" s="5" t="s">
        <v>118</v>
      </c>
      <c r="G212" s="7">
        <v>357.2856165</v>
      </c>
      <c r="H212" s="7">
        <v>357.285617</v>
      </c>
      <c r="I212" s="7">
        <v>357.285617</v>
      </c>
    </row>
    <row r="213" spans="1:9">
      <c r="A213" s="5">
        <v>195</v>
      </c>
      <c r="B213" s="17"/>
      <c r="C213" s="6">
        <v>4121255</v>
      </c>
      <c r="D213" s="5" t="s">
        <v>27</v>
      </c>
      <c r="E213" s="5" t="s">
        <v>113</v>
      </c>
      <c r="F213" s="5" t="s">
        <v>118</v>
      </c>
      <c r="G213" s="7">
        <v>778.66265947500005</v>
      </c>
      <c r="H213" s="7">
        <v>773.72766899999999</v>
      </c>
      <c r="I213" s="7">
        <v>773.72766899999999</v>
      </c>
    </row>
    <row r="214" spans="1:9">
      <c r="A214" s="5">
        <v>196</v>
      </c>
      <c r="B214" s="17"/>
      <c r="C214" s="6">
        <v>4121256</v>
      </c>
      <c r="D214" s="5" t="s">
        <v>28</v>
      </c>
      <c r="E214" s="5" t="s">
        <v>113</v>
      </c>
      <c r="F214" s="5" t="s">
        <v>118</v>
      </c>
      <c r="G214" s="7">
        <v>411.56344799099998</v>
      </c>
      <c r="H214" s="7">
        <v>331.69678800000003</v>
      </c>
      <c r="I214" s="7">
        <v>331.69678800000003</v>
      </c>
    </row>
    <row r="215" spans="1:9">
      <c r="A215" s="5">
        <v>197</v>
      </c>
      <c r="B215" s="18"/>
      <c r="C215" s="6">
        <v>4121257</v>
      </c>
      <c r="D215" s="5" t="s">
        <v>29</v>
      </c>
      <c r="E215" s="5" t="s">
        <v>113</v>
      </c>
      <c r="F215" s="5" t="s">
        <v>118</v>
      </c>
      <c r="G215" s="7">
        <v>3.2771697940000002</v>
      </c>
      <c r="H215" s="7">
        <v>3.2771699999999999</v>
      </c>
      <c r="I215" s="7">
        <v>3.2771699999999999</v>
      </c>
    </row>
    <row r="216" spans="1:9">
      <c r="A216" s="5">
        <v>198</v>
      </c>
      <c r="B216" s="16" t="s">
        <v>133</v>
      </c>
      <c r="C216" s="6">
        <v>4125511</v>
      </c>
      <c r="D216" s="5" t="s">
        <v>21</v>
      </c>
      <c r="E216" s="5" t="s">
        <v>113</v>
      </c>
      <c r="F216" s="5" t="s">
        <v>114</v>
      </c>
      <c r="G216" s="7">
        <v>215.84434934000001</v>
      </c>
      <c r="H216" s="7">
        <v>215.84434999999999</v>
      </c>
      <c r="I216" s="7"/>
    </row>
    <row r="217" spans="1:9">
      <c r="A217" s="5">
        <v>199</v>
      </c>
      <c r="B217" s="17"/>
      <c r="C217" s="6">
        <v>4125512</v>
      </c>
      <c r="D217" s="5" t="s">
        <v>24</v>
      </c>
      <c r="E217" s="5" t="s">
        <v>113</v>
      </c>
      <c r="F217" s="5" t="s">
        <v>114</v>
      </c>
      <c r="G217" s="7">
        <v>164.61387574</v>
      </c>
      <c r="H217" s="7">
        <v>164.613876</v>
      </c>
      <c r="I217" s="7">
        <v>11.56</v>
      </c>
    </row>
    <row r="218" spans="1:9">
      <c r="A218" s="5">
        <v>2</v>
      </c>
      <c r="B218" s="17"/>
      <c r="C218" s="6">
        <v>4125513</v>
      </c>
      <c r="D218" s="5" t="s">
        <v>25</v>
      </c>
      <c r="E218" s="5" t="s">
        <v>113</v>
      </c>
      <c r="F218" s="5" t="s">
        <v>114</v>
      </c>
      <c r="G218" s="7">
        <v>354.68996959999998</v>
      </c>
      <c r="H218" s="7">
        <v>354.68997000000002</v>
      </c>
      <c r="I218" s="7"/>
    </row>
    <row r="219" spans="1:9">
      <c r="A219" s="5">
        <v>21</v>
      </c>
      <c r="B219" s="17"/>
      <c r="C219" s="6">
        <v>4125514</v>
      </c>
      <c r="D219" s="5" t="s">
        <v>26</v>
      </c>
      <c r="E219" s="5" t="s">
        <v>113</v>
      </c>
      <c r="F219" s="5" t="s">
        <v>114</v>
      </c>
      <c r="G219" s="7">
        <v>354.68996959999998</v>
      </c>
      <c r="H219" s="7">
        <v>354.68997000000002</v>
      </c>
      <c r="I219" s="7"/>
    </row>
    <row r="220" spans="1:9">
      <c r="A220" s="5">
        <v>22</v>
      </c>
      <c r="B220" s="17"/>
      <c r="C220" s="6">
        <v>4125515</v>
      </c>
      <c r="D220" s="5" t="s">
        <v>27</v>
      </c>
      <c r="E220" s="5" t="s">
        <v>113</v>
      </c>
      <c r="F220" s="5" t="s">
        <v>114</v>
      </c>
      <c r="G220" s="7">
        <v>298.38679438000003</v>
      </c>
      <c r="H220" s="7">
        <v>298.38679400000001</v>
      </c>
      <c r="I220" s="7">
        <v>25.83</v>
      </c>
    </row>
    <row r="221" spans="1:9">
      <c r="A221" s="5">
        <v>23</v>
      </c>
      <c r="B221" s="18"/>
      <c r="C221" s="6">
        <v>4125516</v>
      </c>
      <c r="D221" s="5" t="s">
        <v>28</v>
      </c>
      <c r="E221" s="5" t="s">
        <v>113</v>
      </c>
      <c r="F221" s="5" t="s">
        <v>114</v>
      </c>
      <c r="G221" s="7">
        <v>74.981535350000001</v>
      </c>
      <c r="H221" s="7">
        <v>74.981539999999995</v>
      </c>
      <c r="I221" s="7">
        <v>6.46</v>
      </c>
    </row>
    <row r="222" spans="1:9">
      <c r="A222" s="5">
        <v>24</v>
      </c>
      <c r="B222" s="16" t="s">
        <v>134</v>
      </c>
      <c r="C222" s="6">
        <v>4128521</v>
      </c>
      <c r="D222" s="5" t="s">
        <v>21</v>
      </c>
      <c r="E222" s="5" t="s">
        <v>113</v>
      </c>
      <c r="F222" s="5" t="s">
        <v>129</v>
      </c>
      <c r="G222" s="7">
        <v>737.71444752000002</v>
      </c>
      <c r="H222" s="7">
        <v>737.71445000000006</v>
      </c>
      <c r="I222" s="7">
        <v>737.71</v>
      </c>
    </row>
    <row r="223" spans="1:9">
      <c r="A223" s="5">
        <v>25</v>
      </c>
      <c r="B223" s="17"/>
      <c r="C223" s="6">
        <v>4128522</v>
      </c>
      <c r="D223" s="5" t="s">
        <v>24</v>
      </c>
      <c r="E223" s="5" t="s">
        <v>113</v>
      </c>
      <c r="F223" s="5" t="s">
        <v>129</v>
      </c>
      <c r="G223" s="7">
        <v>125.849738516</v>
      </c>
      <c r="H223" s="7">
        <v>125.849739</v>
      </c>
      <c r="I223" s="7">
        <v>125.849739</v>
      </c>
    </row>
    <row r="224" spans="1:9">
      <c r="A224" s="5">
        <v>26</v>
      </c>
      <c r="B224" s="18"/>
      <c r="C224" s="6">
        <v>4128523</v>
      </c>
      <c r="D224" s="5" t="s">
        <v>25</v>
      </c>
      <c r="E224" s="5" t="s">
        <v>113</v>
      </c>
      <c r="F224" s="5" t="s">
        <v>129</v>
      </c>
      <c r="G224" s="7">
        <v>125.847141495</v>
      </c>
      <c r="H224" s="7">
        <v>125.84714099999999</v>
      </c>
      <c r="I224" s="7">
        <v>125.84714099999999</v>
      </c>
    </row>
    <row r="225" spans="1:9">
      <c r="A225" s="5">
        <v>27</v>
      </c>
      <c r="B225" s="16" t="s">
        <v>135</v>
      </c>
      <c r="C225" s="6">
        <v>4123531</v>
      </c>
      <c r="D225" s="5" t="s">
        <v>21</v>
      </c>
      <c r="E225" s="5" t="s">
        <v>113</v>
      </c>
      <c r="F225" s="5" t="s">
        <v>127</v>
      </c>
      <c r="G225" s="7">
        <v>113.57977750000001</v>
      </c>
      <c r="H225" s="7">
        <v>113.57978</v>
      </c>
      <c r="I225" s="7">
        <v>0.82</v>
      </c>
    </row>
    <row r="226" spans="1:9">
      <c r="A226" s="5">
        <v>28</v>
      </c>
      <c r="B226" s="17"/>
      <c r="C226" s="6">
        <v>4123532</v>
      </c>
      <c r="D226" s="5" t="s">
        <v>24</v>
      </c>
      <c r="E226" s="5" t="s">
        <v>113</v>
      </c>
      <c r="F226" s="5" t="s">
        <v>127</v>
      </c>
      <c r="G226" s="7">
        <v>329.98636854</v>
      </c>
      <c r="H226" s="7">
        <v>329.98636900000002</v>
      </c>
      <c r="I226" s="7">
        <v>47.92</v>
      </c>
    </row>
    <row r="227" spans="1:9">
      <c r="A227" s="5">
        <v>29</v>
      </c>
      <c r="B227" s="17"/>
      <c r="C227" s="6">
        <v>4123533</v>
      </c>
      <c r="D227" s="5" t="s">
        <v>25</v>
      </c>
      <c r="E227" s="5" t="s">
        <v>113</v>
      </c>
      <c r="F227" s="5" t="s">
        <v>127</v>
      </c>
      <c r="G227" s="7">
        <v>499.99183532400002</v>
      </c>
      <c r="H227" s="7">
        <v>499.99183499999998</v>
      </c>
      <c r="I227" s="7">
        <v>275</v>
      </c>
    </row>
    <row r="228" spans="1:9">
      <c r="A228" s="5">
        <v>21</v>
      </c>
      <c r="B228" s="18"/>
      <c r="C228" s="6">
        <v>4123534</v>
      </c>
      <c r="D228" s="5" t="s">
        <v>26</v>
      </c>
      <c r="E228" s="5" t="s">
        <v>113</v>
      </c>
      <c r="F228" s="5" t="s">
        <v>127</v>
      </c>
      <c r="G228" s="7">
        <v>15.7767</v>
      </c>
      <c r="H228" s="7">
        <v>15.7767</v>
      </c>
      <c r="I228" s="7">
        <v>15.7767</v>
      </c>
    </row>
    <row r="229" spans="1:9">
      <c r="A229" s="5">
        <v>211</v>
      </c>
      <c r="B229" s="16" t="s">
        <v>136</v>
      </c>
      <c r="C229" s="6">
        <v>4128541</v>
      </c>
      <c r="D229" s="5" t="s">
        <v>21</v>
      </c>
      <c r="E229" s="5" t="s">
        <v>113</v>
      </c>
      <c r="F229" s="5" t="s">
        <v>129</v>
      </c>
      <c r="G229" s="7">
        <v>523.67184699999996</v>
      </c>
      <c r="H229" s="7">
        <v>447.65593699999999</v>
      </c>
      <c r="I229" s="7">
        <v>447.65593699999999</v>
      </c>
    </row>
    <row r="230" spans="1:9">
      <c r="A230" s="5">
        <v>212</v>
      </c>
      <c r="B230" s="17"/>
      <c r="C230" s="6">
        <v>4128542</v>
      </c>
      <c r="D230" s="5" t="s">
        <v>24</v>
      </c>
      <c r="E230" s="5" t="s">
        <v>113</v>
      </c>
      <c r="F230" s="5" t="s">
        <v>129</v>
      </c>
      <c r="G230" s="7">
        <v>111.41352445699999</v>
      </c>
      <c r="H230" s="7">
        <v>63.548417000000001</v>
      </c>
      <c r="I230" s="7">
        <v>63.548417000000001</v>
      </c>
    </row>
    <row r="231" spans="1:9">
      <c r="A231" s="5">
        <v>213</v>
      </c>
      <c r="B231" s="18"/>
      <c r="C231" s="6">
        <v>4128543</v>
      </c>
      <c r="D231" s="5" t="s">
        <v>25</v>
      </c>
      <c r="E231" s="5" t="s">
        <v>113</v>
      </c>
      <c r="F231" s="5" t="s">
        <v>129</v>
      </c>
      <c r="G231" s="7">
        <v>133.42459993</v>
      </c>
      <c r="H231" s="7"/>
      <c r="I231" s="7"/>
    </row>
    <row r="232" spans="1:9">
      <c r="A232" s="5">
        <v>214</v>
      </c>
      <c r="B232" s="16" t="s">
        <v>137</v>
      </c>
      <c r="C232" s="6">
        <v>4128551</v>
      </c>
      <c r="D232" s="5" t="s">
        <v>21</v>
      </c>
      <c r="E232" s="5" t="s">
        <v>113</v>
      </c>
      <c r="F232" s="5" t="s">
        <v>129</v>
      </c>
      <c r="G232" s="7">
        <v>74.825179839</v>
      </c>
      <c r="H232" s="7">
        <v>74.825180000000003</v>
      </c>
      <c r="I232" s="7">
        <v>74.825180000000003</v>
      </c>
    </row>
    <row r="233" spans="1:9">
      <c r="A233" s="5">
        <v>215</v>
      </c>
      <c r="B233" s="17"/>
      <c r="C233" s="6">
        <v>4128552</v>
      </c>
      <c r="D233" s="5" t="s">
        <v>24</v>
      </c>
      <c r="E233" s="5" t="s">
        <v>113</v>
      </c>
      <c r="F233" s="5" t="s">
        <v>129</v>
      </c>
      <c r="G233" s="7">
        <v>134.24214997999999</v>
      </c>
      <c r="H233" s="7">
        <v>134.24215000000001</v>
      </c>
      <c r="I233" s="7">
        <v>119.45</v>
      </c>
    </row>
    <row r="234" spans="1:9">
      <c r="A234" s="5">
        <v>216</v>
      </c>
      <c r="B234" s="17"/>
      <c r="C234" s="6">
        <v>4128553</v>
      </c>
      <c r="D234" s="5" t="s">
        <v>25</v>
      </c>
      <c r="E234" s="5" t="s">
        <v>113</v>
      </c>
      <c r="F234" s="5" t="s">
        <v>129</v>
      </c>
      <c r="G234" s="7">
        <v>768.969112</v>
      </c>
      <c r="H234" s="7">
        <v>768.96900000000005</v>
      </c>
      <c r="I234" s="7">
        <v>768.9</v>
      </c>
    </row>
    <row r="235" spans="1:9">
      <c r="A235" s="5">
        <v>217</v>
      </c>
      <c r="B235" s="17"/>
      <c r="C235" s="6">
        <v>4128554</v>
      </c>
      <c r="D235" s="5" t="s">
        <v>26</v>
      </c>
      <c r="E235" s="5" t="s">
        <v>113</v>
      </c>
      <c r="F235" s="5" t="s">
        <v>129</v>
      </c>
      <c r="G235" s="7">
        <v>374.81542544000001</v>
      </c>
      <c r="H235" s="7">
        <v>374.815425</v>
      </c>
      <c r="I235" s="7">
        <v>259.92</v>
      </c>
    </row>
    <row r="236" spans="1:9">
      <c r="A236" s="5">
        <v>218</v>
      </c>
      <c r="B236" s="18"/>
      <c r="C236" s="6">
        <v>4128555</v>
      </c>
      <c r="D236" s="5" t="s">
        <v>27</v>
      </c>
      <c r="E236" s="5" t="s">
        <v>113</v>
      </c>
      <c r="F236" s="5" t="s">
        <v>129</v>
      </c>
      <c r="G236" s="7">
        <v>562.39199544999997</v>
      </c>
      <c r="H236" s="7">
        <v>562.39191000000005</v>
      </c>
      <c r="I236" s="7">
        <v>562.39</v>
      </c>
    </row>
    <row r="237" spans="1:9">
      <c r="A237" s="5">
        <v>219</v>
      </c>
      <c r="B237" s="16" t="s">
        <v>138</v>
      </c>
      <c r="C237" s="6">
        <v>4123561</v>
      </c>
      <c r="D237" s="5" t="s">
        <v>21</v>
      </c>
      <c r="E237" s="5" t="s">
        <v>113</v>
      </c>
      <c r="F237" s="5" t="s">
        <v>127</v>
      </c>
      <c r="G237" s="7">
        <v>334.17831625000002</v>
      </c>
      <c r="H237" s="7">
        <v>334.178316</v>
      </c>
      <c r="I237" s="7">
        <v>334.178316</v>
      </c>
    </row>
    <row r="238" spans="1:9">
      <c r="A238" s="5">
        <v>22</v>
      </c>
      <c r="B238" s="17"/>
      <c r="C238" s="6">
        <v>4123562</v>
      </c>
      <c r="D238" s="5" t="s">
        <v>24</v>
      </c>
      <c r="E238" s="5" t="s">
        <v>113</v>
      </c>
      <c r="F238" s="5" t="s">
        <v>127</v>
      </c>
      <c r="G238" s="7">
        <v>15.489893996999999</v>
      </c>
      <c r="H238" s="7">
        <v>15.489894</v>
      </c>
      <c r="I238" s="7">
        <v>15.489894</v>
      </c>
    </row>
    <row r="239" spans="1:9">
      <c r="A239" s="5">
        <v>221</v>
      </c>
      <c r="B239" s="17"/>
      <c r="C239" s="6">
        <v>4123563</v>
      </c>
      <c r="D239" s="5" t="s">
        <v>25</v>
      </c>
      <c r="E239" s="5" t="s">
        <v>113</v>
      </c>
      <c r="F239" s="5" t="s">
        <v>127</v>
      </c>
      <c r="G239" s="7">
        <v>73.727145300000004</v>
      </c>
      <c r="H239" s="7"/>
      <c r="I239" s="7"/>
    </row>
    <row r="240" spans="1:9">
      <c r="A240" s="5">
        <v>222</v>
      </c>
      <c r="B240" s="17"/>
      <c r="C240" s="6">
        <v>4123564</v>
      </c>
      <c r="D240" s="5" t="s">
        <v>26</v>
      </c>
      <c r="E240" s="5" t="s">
        <v>113</v>
      </c>
      <c r="F240" s="5" t="s">
        <v>127</v>
      </c>
      <c r="G240" s="7">
        <v>1338.24258996</v>
      </c>
      <c r="H240" s="7">
        <v>1338.2425900000001</v>
      </c>
      <c r="I240" s="7">
        <v>1313.26</v>
      </c>
    </row>
    <row r="241" spans="1:9">
      <c r="A241" s="5">
        <v>223</v>
      </c>
      <c r="B241" s="17"/>
      <c r="C241" s="6">
        <v>4123565</v>
      </c>
      <c r="D241" s="5" t="s">
        <v>27</v>
      </c>
      <c r="E241" s="5" t="s">
        <v>113</v>
      </c>
      <c r="F241" s="5" t="s">
        <v>127</v>
      </c>
      <c r="G241" s="7">
        <v>535.33588829999997</v>
      </c>
      <c r="H241" s="7">
        <v>535.33587999999997</v>
      </c>
      <c r="I241" s="7">
        <v>179.74</v>
      </c>
    </row>
    <row r="242" spans="1:9">
      <c r="A242" s="5">
        <v>224</v>
      </c>
      <c r="B242" s="17"/>
      <c r="C242" s="6">
        <v>4123566</v>
      </c>
      <c r="D242" s="5" t="s">
        <v>28</v>
      </c>
      <c r="E242" s="5" t="s">
        <v>113</v>
      </c>
      <c r="F242" s="5" t="s">
        <v>127</v>
      </c>
      <c r="G242" s="7">
        <v>754.37281975999997</v>
      </c>
      <c r="H242" s="7">
        <v>754.37281099999996</v>
      </c>
      <c r="I242" s="7">
        <v>754.37</v>
      </c>
    </row>
    <row r="243" spans="1:9">
      <c r="A243" s="5">
        <v>225</v>
      </c>
      <c r="B243" s="17"/>
      <c r="C243" s="6">
        <v>4123567</v>
      </c>
      <c r="D243" s="5" t="s">
        <v>29</v>
      </c>
      <c r="E243" s="5" t="s">
        <v>113</v>
      </c>
      <c r="F243" s="5" t="s">
        <v>127</v>
      </c>
      <c r="G243" s="7">
        <v>222.25288323000001</v>
      </c>
      <c r="H243" s="7">
        <v>222.252883</v>
      </c>
      <c r="I243" s="7">
        <v>128.75</v>
      </c>
    </row>
    <row r="244" spans="1:9">
      <c r="A244" s="5">
        <v>226</v>
      </c>
      <c r="B244" s="17"/>
      <c r="C244" s="6">
        <v>4123568</v>
      </c>
      <c r="D244" s="5" t="s">
        <v>30</v>
      </c>
      <c r="E244" s="5" t="s">
        <v>113</v>
      </c>
      <c r="F244" s="5" t="s">
        <v>127</v>
      </c>
      <c r="G244" s="7">
        <v>2181.2316295999999</v>
      </c>
      <c r="H244" s="7">
        <v>1788.85158</v>
      </c>
      <c r="I244" s="7">
        <v>35.799999999999997</v>
      </c>
    </row>
    <row r="245" spans="1:9">
      <c r="A245" s="5">
        <v>227</v>
      </c>
      <c r="B245" s="17"/>
      <c r="C245" s="6">
        <v>4123569</v>
      </c>
      <c r="D245" s="5" t="s">
        <v>32</v>
      </c>
      <c r="E245" s="5" t="s">
        <v>113</v>
      </c>
      <c r="F245" s="5" t="s">
        <v>127</v>
      </c>
      <c r="G245" s="7">
        <v>337.1752558</v>
      </c>
      <c r="H245" s="7"/>
      <c r="I245" s="7"/>
    </row>
    <row r="246" spans="1:9">
      <c r="A246" s="5">
        <v>228</v>
      </c>
      <c r="B246" s="17"/>
      <c r="C246" s="6">
        <v>4123561</v>
      </c>
      <c r="D246" s="5" t="s">
        <v>21</v>
      </c>
      <c r="E246" s="5" t="s">
        <v>113</v>
      </c>
      <c r="F246" s="5" t="s">
        <v>127</v>
      </c>
      <c r="G246" s="7">
        <v>47.259179940000003</v>
      </c>
      <c r="H246" s="7">
        <v>47.259180000000001</v>
      </c>
      <c r="I246" s="7">
        <v>47.259180000000001</v>
      </c>
    </row>
    <row r="247" spans="1:9">
      <c r="A247" s="5">
        <v>229</v>
      </c>
      <c r="B247" s="18"/>
      <c r="C247" s="6">
        <v>41235611</v>
      </c>
      <c r="D247" s="5" t="s">
        <v>36</v>
      </c>
      <c r="E247" s="5" t="s">
        <v>113</v>
      </c>
      <c r="F247" s="5" t="s">
        <v>127</v>
      </c>
      <c r="G247" s="7">
        <v>4.3324251499999997</v>
      </c>
      <c r="H247" s="7">
        <v>4.3324249999999997</v>
      </c>
      <c r="I247" s="7">
        <v>4.33</v>
      </c>
    </row>
    <row r="248" spans="1:9">
      <c r="A248" s="5">
        <v>23</v>
      </c>
      <c r="B248" s="16" t="s">
        <v>139</v>
      </c>
      <c r="C248" s="6">
        <v>4122571</v>
      </c>
      <c r="D248" s="5" t="s">
        <v>21</v>
      </c>
      <c r="E248" s="5" t="s">
        <v>113</v>
      </c>
      <c r="F248" s="5" t="s">
        <v>116</v>
      </c>
      <c r="G248" s="7">
        <v>145.28999200000001</v>
      </c>
      <c r="H248" s="7">
        <v>145.29</v>
      </c>
      <c r="I248" s="7">
        <v>145</v>
      </c>
    </row>
    <row r="249" spans="1:9">
      <c r="A249" s="5">
        <v>231</v>
      </c>
      <c r="B249" s="17"/>
      <c r="C249" s="6">
        <v>4122572</v>
      </c>
      <c r="D249" s="5" t="s">
        <v>24</v>
      </c>
      <c r="E249" s="5" t="s">
        <v>113</v>
      </c>
      <c r="F249" s="5" t="s">
        <v>116</v>
      </c>
      <c r="G249" s="7">
        <v>659.99425896599996</v>
      </c>
      <c r="H249" s="7">
        <v>659.99425900000006</v>
      </c>
      <c r="I249" s="7">
        <v>659.99</v>
      </c>
    </row>
    <row r="250" spans="1:9">
      <c r="A250" s="5">
        <v>232</v>
      </c>
      <c r="B250" s="17"/>
      <c r="C250" s="6">
        <v>4122573</v>
      </c>
      <c r="D250" s="5" t="s">
        <v>25</v>
      </c>
      <c r="E250" s="5" t="s">
        <v>113</v>
      </c>
      <c r="F250" s="5" t="s">
        <v>116</v>
      </c>
      <c r="G250" s="7">
        <v>159.74312161</v>
      </c>
      <c r="H250" s="7">
        <v>159.74312</v>
      </c>
      <c r="I250" s="7">
        <v>159.74</v>
      </c>
    </row>
    <row r="251" spans="1:9">
      <c r="A251" s="5">
        <v>233</v>
      </c>
      <c r="B251" s="18"/>
      <c r="C251" s="6">
        <v>4122574</v>
      </c>
      <c r="D251" s="5" t="s">
        <v>26</v>
      </c>
      <c r="E251" s="5" t="s">
        <v>113</v>
      </c>
      <c r="F251" s="5" t="s">
        <v>116</v>
      </c>
      <c r="G251" s="7">
        <v>159.99796775600001</v>
      </c>
      <c r="H251" s="7">
        <v>159.99796799999999</v>
      </c>
      <c r="I251" s="7">
        <v>159.99796799999999</v>
      </c>
    </row>
    <row r="252" spans="1:9">
      <c r="A252" s="5">
        <v>234</v>
      </c>
      <c r="B252" s="5" t="s">
        <v>140</v>
      </c>
      <c r="C252" s="6">
        <v>4128581</v>
      </c>
      <c r="D252" s="5" t="s">
        <v>21</v>
      </c>
      <c r="E252" s="5" t="s">
        <v>113</v>
      </c>
      <c r="F252" s="5" t="s">
        <v>129</v>
      </c>
      <c r="G252" s="7">
        <v>2666.6641746</v>
      </c>
      <c r="H252" s="7">
        <v>38.994985999999997</v>
      </c>
      <c r="I252" s="7">
        <v>38.994985999999997</v>
      </c>
    </row>
    <row r="253" spans="1:9">
      <c r="A253" s="5">
        <v>235</v>
      </c>
      <c r="B253" s="16" t="s">
        <v>141</v>
      </c>
      <c r="C253" s="6">
        <v>4125591</v>
      </c>
      <c r="D253" s="5" t="s">
        <v>21</v>
      </c>
      <c r="E253" s="5" t="s">
        <v>113</v>
      </c>
      <c r="F253" s="5" t="s">
        <v>114</v>
      </c>
      <c r="G253" s="7">
        <v>353.86974880000002</v>
      </c>
      <c r="H253" s="7">
        <v>353.86970000000002</v>
      </c>
      <c r="I253" s="7"/>
    </row>
    <row r="254" spans="1:9">
      <c r="A254" s="5">
        <v>236</v>
      </c>
      <c r="B254" s="17"/>
      <c r="C254" s="6">
        <v>4125592</v>
      </c>
      <c r="D254" s="5" t="s">
        <v>24</v>
      </c>
      <c r="E254" s="5" t="s">
        <v>113</v>
      </c>
      <c r="F254" s="5" t="s">
        <v>114</v>
      </c>
      <c r="G254" s="7">
        <v>775.12819000000002</v>
      </c>
      <c r="H254" s="7">
        <v>775.12800000000004</v>
      </c>
      <c r="I254" s="7"/>
    </row>
    <row r="255" spans="1:9">
      <c r="A255" s="5">
        <v>237</v>
      </c>
      <c r="B255" s="17"/>
      <c r="C255" s="6">
        <v>4125593</v>
      </c>
      <c r="D255" s="5" t="s">
        <v>25</v>
      </c>
      <c r="E255" s="5" t="s">
        <v>113</v>
      </c>
      <c r="F255" s="5" t="s">
        <v>114</v>
      </c>
      <c r="G255" s="7">
        <v>23.254433986999999</v>
      </c>
      <c r="H255" s="7">
        <v>23.254435999999998</v>
      </c>
      <c r="I255" s="7"/>
    </row>
    <row r="256" spans="1:9">
      <c r="A256" s="5">
        <v>238</v>
      </c>
      <c r="B256" s="17"/>
      <c r="C256" s="6">
        <v>4125594</v>
      </c>
      <c r="D256" s="5" t="s">
        <v>26</v>
      </c>
      <c r="E256" s="5" t="s">
        <v>113</v>
      </c>
      <c r="F256" s="5" t="s">
        <v>114</v>
      </c>
      <c r="G256" s="7">
        <v>4933.63712794</v>
      </c>
      <c r="H256" s="7">
        <v>4933.6371280000003</v>
      </c>
      <c r="I256" s="7"/>
    </row>
    <row r="257" spans="1:9">
      <c r="A257" s="5">
        <v>239</v>
      </c>
      <c r="B257" s="17"/>
      <c r="C257" s="6">
        <v>4125595</v>
      </c>
      <c r="D257" s="5" t="s">
        <v>27</v>
      </c>
      <c r="E257" s="5" t="s">
        <v>113</v>
      </c>
      <c r="F257" s="5" t="s">
        <v>114</v>
      </c>
      <c r="G257" s="7">
        <v>4.19463599977</v>
      </c>
      <c r="H257" s="7">
        <v>4.194636</v>
      </c>
      <c r="I257" s="7"/>
    </row>
    <row r="258" spans="1:9">
      <c r="A258" s="5">
        <v>24</v>
      </c>
      <c r="B258" s="17"/>
      <c r="C258" s="6">
        <v>4125596</v>
      </c>
      <c r="D258" s="5" t="s">
        <v>28</v>
      </c>
      <c r="E258" s="5" t="s">
        <v>113</v>
      </c>
      <c r="F258" s="5" t="s">
        <v>114</v>
      </c>
      <c r="G258" s="7">
        <v>14.736573989</v>
      </c>
      <c r="H258" s="7">
        <v>14.736573999999999</v>
      </c>
      <c r="I258" s="7"/>
    </row>
    <row r="259" spans="1:9">
      <c r="A259" s="5">
        <v>241</v>
      </c>
      <c r="B259" s="17"/>
      <c r="C259" s="6">
        <v>4125597</v>
      </c>
      <c r="D259" s="5" t="s">
        <v>29</v>
      </c>
      <c r="E259" s="5" t="s">
        <v>113</v>
      </c>
      <c r="F259" s="5" t="s">
        <v>114</v>
      </c>
      <c r="G259" s="7">
        <v>47.778639640000002</v>
      </c>
      <c r="H259" s="7">
        <v>47.778640000000003</v>
      </c>
      <c r="I259" s="7"/>
    </row>
    <row r="260" spans="1:9">
      <c r="A260" s="5">
        <v>242</v>
      </c>
      <c r="B260" s="17"/>
      <c r="C260" s="6">
        <v>4125598</v>
      </c>
      <c r="D260" s="5" t="s">
        <v>30</v>
      </c>
      <c r="E260" s="5" t="s">
        <v>113</v>
      </c>
      <c r="F260" s="5" t="s">
        <v>114</v>
      </c>
      <c r="G260" s="7">
        <v>33.518794835999998</v>
      </c>
      <c r="H260" s="7">
        <v>33.518790000000003</v>
      </c>
      <c r="I260" s="7"/>
    </row>
    <row r="261" spans="1:9">
      <c r="A261" s="5">
        <v>243</v>
      </c>
      <c r="B261" s="17"/>
      <c r="C261" s="6">
        <v>4125599</v>
      </c>
      <c r="D261" s="5" t="s">
        <v>32</v>
      </c>
      <c r="E261" s="5" t="s">
        <v>113</v>
      </c>
      <c r="F261" s="5" t="s">
        <v>114</v>
      </c>
      <c r="G261" s="7">
        <v>1284.5555795</v>
      </c>
      <c r="H261" s="7">
        <v>1284.5555790000001</v>
      </c>
      <c r="I261" s="7"/>
    </row>
    <row r="262" spans="1:9">
      <c r="A262" s="5">
        <v>244</v>
      </c>
      <c r="B262" s="17"/>
      <c r="C262" s="6">
        <v>4125591</v>
      </c>
      <c r="D262" s="5" t="s">
        <v>21</v>
      </c>
      <c r="E262" s="5" t="s">
        <v>113</v>
      </c>
      <c r="F262" s="5" t="s">
        <v>114</v>
      </c>
      <c r="G262" s="7">
        <v>133.41891469999999</v>
      </c>
      <c r="H262" s="7">
        <v>133.41891000000001</v>
      </c>
      <c r="I262" s="7"/>
    </row>
    <row r="263" spans="1:9">
      <c r="A263" s="5">
        <v>245</v>
      </c>
      <c r="B263" s="17"/>
      <c r="C263" s="6">
        <v>41255911</v>
      </c>
      <c r="D263" s="5" t="s">
        <v>36</v>
      </c>
      <c r="E263" s="5" t="s">
        <v>113</v>
      </c>
      <c r="F263" s="5" t="s">
        <v>114</v>
      </c>
      <c r="G263" s="7">
        <v>12.851319956999999</v>
      </c>
      <c r="H263" s="7">
        <v>12.851319999999999</v>
      </c>
      <c r="I263" s="7"/>
    </row>
    <row r="264" spans="1:9">
      <c r="A264" s="5">
        <v>246</v>
      </c>
      <c r="B264" s="18"/>
      <c r="C264" s="6">
        <v>41255912</v>
      </c>
      <c r="D264" s="5" t="s">
        <v>37</v>
      </c>
      <c r="E264" s="5" t="s">
        <v>113</v>
      </c>
      <c r="F264" s="5" t="s">
        <v>114</v>
      </c>
      <c r="G264" s="7">
        <v>13.45163666</v>
      </c>
      <c r="H264" s="7">
        <v>13.451642</v>
      </c>
      <c r="I264" s="7"/>
    </row>
    <row r="265" spans="1:9" s="1" customFormat="1">
      <c r="A265" s="13" t="s">
        <v>77</v>
      </c>
      <c r="B265" s="14"/>
      <c r="C265" s="14"/>
      <c r="D265" s="14"/>
      <c r="E265" s="14"/>
      <c r="F265" s="15"/>
      <c r="G265" s="8">
        <f t="shared" ref="G265:I265" si="2">SUM(G132:G264)</f>
        <v>55190.279195304</v>
      </c>
      <c r="H265" s="8">
        <f t="shared" si="2"/>
        <v>46380.238057000002</v>
      </c>
      <c r="I265" s="8">
        <f t="shared" si="2"/>
        <v>19056.174666999999</v>
      </c>
    </row>
    <row r="266" spans="1:9">
      <c r="A266" s="5">
        <v>247</v>
      </c>
      <c r="B266" s="16" t="s">
        <v>142</v>
      </c>
      <c r="C266" s="6">
        <v>47261</v>
      </c>
      <c r="D266" s="5" t="s">
        <v>21</v>
      </c>
      <c r="E266" s="5" t="s">
        <v>143</v>
      </c>
      <c r="F266" s="5" t="s">
        <v>144</v>
      </c>
      <c r="G266" s="7">
        <v>517.84648656900004</v>
      </c>
      <c r="H266" s="7">
        <v>142.224737</v>
      </c>
      <c r="I266" s="7"/>
    </row>
    <row r="267" spans="1:9">
      <c r="A267" s="5">
        <v>248</v>
      </c>
      <c r="B267" s="18"/>
      <c r="C267" s="6">
        <v>47262</v>
      </c>
      <c r="D267" s="5" t="s">
        <v>24</v>
      </c>
      <c r="E267" s="5" t="s">
        <v>143</v>
      </c>
      <c r="F267" s="5" t="s">
        <v>144</v>
      </c>
      <c r="G267" s="7">
        <v>139.24761530000001</v>
      </c>
      <c r="H267" s="7">
        <v>167.69198900000001</v>
      </c>
      <c r="I267" s="7">
        <v>2.7</v>
      </c>
    </row>
    <row r="268" spans="1:9">
      <c r="A268" s="5">
        <v>249</v>
      </c>
      <c r="B268" s="5" t="s">
        <v>145</v>
      </c>
      <c r="C268" s="6">
        <v>475611</v>
      </c>
      <c r="D268" s="5" t="s">
        <v>21</v>
      </c>
      <c r="E268" s="5" t="s">
        <v>143</v>
      </c>
      <c r="F268" s="5" t="s">
        <v>146</v>
      </c>
      <c r="G268" s="7">
        <v>297.42592100000002</v>
      </c>
      <c r="H268" s="7">
        <v>297.42590000000001</v>
      </c>
      <c r="I268" s="7"/>
    </row>
    <row r="269" spans="1:9">
      <c r="A269" s="5">
        <v>25</v>
      </c>
      <c r="B269" s="16" t="s">
        <v>147</v>
      </c>
      <c r="C269" s="6">
        <v>472621</v>
      </c>
      <c r="D269" s="5" t="s">
        <v>21</v>
      </c>
      <c r="E269" s="5" t="s">
        <v>143</v>
      </c>
      <c r="F269" s="5" t="s">
        <v>144</v>
      </c>
      <c r="G269" s="7">
        <v>457.947211993</v>
      </c>
      <c r="H269" s="7">
        <v>457.94721199999998</v>
      </c>
      <c r="I269" s="7">
        <v>457.94721199999998</v>
      </c>
    </row>
    <row r="270" spans="1:9">
      <c r="A270" s="5">
        <v>251</v>
      </c>
      <c r="B270" s="17"/>
      <c r="C270" s="6">
        <v>472622</v>
      </c>
      <c r="D270" s="5" t="s">
        <v>24</v>
      </c>
      <c r="E270" s="5" t="s">
        <v>143</v>
      </c>
      <c r="F270" s="5" t="s">
        <v>144</v>
      </c>
      <c r="G270" s="7">
        <v>18.416962564999999</v>
      </c>
      <c r="H270" s="7"/>
      <c r="I270" s="7"/>
    </row>
    <row r="271" spans="1:9">
      <c r="A271" s="5">
        <v>252</v>
      </c>
      <c r="B271" s="17"/>
      <c r="C271" s="6">
        <v>472623</v>
      </c>
      <c r="D271" s="5" t="s">
        <v>25</v>
      </c>
      <c r="E271" s="5" t="s">
        <v>143</v>
      </c>
      <c r="F271" s="5" t="s">
        <v>144</v>
      </c>
      <c r="G271" s="7">
        <v>64.415849699999995</v>
      </c>
      <c r="H271" s="7">
        <v>64.415848999999994</v>
      </c>
      <c r="I271" s="7"/>
    </row>
    <row r="272" spans="1:9">
      <c r="A272" s="5">
        <v>253</v>
      </c>
      <c r="B272" s="18"/>
      <c r="C272" s="6">
        <v>472624</v>
      </c>
      <c r="D272" s="5" t="s">
        <v>26</v>
      </c>
      <c r="E272" s="5" t="s">
        <v>143</v>
      </c>
      <c r="F272" s="5" t="s">
        <v>144</v>
      </c>
      <c r="G272" s="7">
        <v>228.84496300000001</v>
      </c>
      <c r="H272" s="7">
        <v>228.845</v>
      </c>
      <c r="I272" s="7">
        <v>74.86</v>
      </c>
    </row>
    <row r="273" spans="1:9">
      <c r="A273" s="5">
        <v>254</v>
      </c>
      <c r="B273" s="16" t="s">
        <v>148</v>
      </c>
      <c r="C273" s="6">
        <v>479631</v>
      </c>
      <c r="D273" s="5" t="s">
        <v>21</v>
      </c>
      <c r="E273" s="5" t="s">
        <v>143</v>
      </c>
      <c r="F273" s="5" t="s">
        <v>149</v>
      </c>
      <c r="G273" s="7">
        <v>3243.5493848999999</v>
      </c>
      <c r="H273" s="7">
        <v>3243.5493839999999</v>
      </c>
      <c r="I273" s="7">
        <v>4.42</v>
      </c>
    </row>
    <row r="274" spans="1:9">
      <c r="A274" s="5">
        <v>255</v>
      </c>
      <c r="B274" s="18"/>
      <c r="C274" s="6">
        <v>479632</v>
      </c>
      <c r="D274" s="5" t="s">
        <v>24</v>
      </c>
      <c r="E274" s="5" t="s">
        <v>143</v>
      </c>
      <c r="F274" s="5" t="s">
        <v>149</v>
      </c>
      <c r="G274" s="7">
        <v>3138.2495667200001</v>
      </c>
      <c r="H274" s="7">
        <v>3138.2495669999998</v>
      </c>
      <c r="I274" s="7">
        <v>837.5</v>
      </c>
    </row>
    <row r="275" spans="1:9">
      <c r="A275" s="5">
        <v>256</v>
      </c>
      <c r="B275" s="5" t="s">
        <v>150</v>
      </c>
      <c r="C275" s="6">
        <v>473641</v>
      </c>
      <c r="D275" s="5" t="s">
        <v>21</v>
      </c>
      <c r="E275" s="5" t="s">
        <v>143</v>
      </c>
      <c r="F275" s="5" t="s">
        <v>151</v>
      </c>
      <c r="G275" s="7">
        <v>1427.9532979999999</v>
      </c>
      <c r="H275" s="7">
        <v>2.8576700000000002</v>
      </c>
      <c r="I275" s="7">
        <v>2.8576700000000002</v>
      </c>
    </row>
    <row r="276" spans="1:9">
      <c r="A276" s="5">
        <v>257</v>
      </c>
      <c r="B276" s="5" t="s">
        <v>152</v>
      </c>
      <c r="C276" s="6">
        <v>4713651</v>
      </c>
      <c r="D276" s="5" t="s">
        <v>21</v>
      </c>
      <c r="E276" s="5" t="s">
        <v>143</v>
      </c>
      <c r="F276" s="5" t="s">
        <v>153</v>
      </c>
      <c r="G276" s="7">
        <v>939.16465158999995</v>
      </c>
      <c r="H276" s="7">
        <v>939.16465158999995</v>
      </c>
      <c r="I276" s="7">
        <v>781.86</v>
      </c>
    </row>
    <row r="277" spans="1:9">
      <c r="A277" s="5">
        <v>258</v>
      </c>
      <c r="B277" s="5" t="s">
        <v>154</v>
      </c>
      <c r="C277" s="6">
        <v>475661</v>
      </c>
      <c r="D277" s="5" t="s">
        <v>21</v>
      </c>
      <c r="E277" s="5" t="s">
        <v>143</v>
      </c>
      <c r="F277" s="5" t="s">
        <v>146</v>
      </c>
      <c r="G277" s="7">
        <v>285.88613492000002</v>
      </c>
      <c r="H277" s="7">
        <v>285.88613492000002</v>
      </c>
      <c r="I277" s="7">
        <v>182.13</v>
      </c>
    </row>
    <row r="278" spans="1:9" s="1" customFormat="1">
      <c r="A278" s="13" t="s">
        <v>77</v>
      </c>
      <c r="B278" s="14"/>
      <c r="C278" s="14"/>
      <c r="D278" s="14"/>
      <c r="E278" s="14"/>
      <c r="F278" s="15"/>
      <c r="G278" s="8">
        <f t="shared" ref="G278:I278" si="3">SUM(G266:G277)</f>
        <v>10758.948046257001</v>
      </c>
      <c r="H278" s="8">
        <f t="shared" si="3"/>
        <v>8968.2580945099999</v>
      </c>
      <c r="I278" s="8">
        <f t="shared" si="3"/>
        <v>2344.2748820000002</v>
      </c>
    </row>
    <row r="279" spans="1:9">
      <c r="A279" s="5">
        <v>259</v>
      </c>
      <c r="B279" s="16" t="s">
        <v>155</v>
      </c>
      <c r="C279" s="6">
        <v>4514671</v>
      </c>
      <c r="D279" s="5" t="s">
        <v>21</v>
      </c>
      <c r="E279" s="5" t="s">
        <v>156</v>
      </c>
      <c r="F279" s="5" t="s">
        <v>157</v>
      </c>
      <c r="G279" s="7">
        <v>64.981139823000007</v>
      </c>
      <c r="H279" s="7">
        <v>64.981139999999996</v>
      </c>
      <c r="I279" s="7">
        <v>47.81</v>
      </c>
    </row>
    <row r="280" spans="1:9">
      <c r="A280" s="5">
        <v>26</v>
      </c>
      <c r="B280" s="17"/>
      <c r="C280" s="6">
        <v>4514672</v>
      </c>
      <c r="D280" s="5" t="s">
        <v>24</v>
      </c>
      <c r="E280" s="5" t="s">
        <v>156</v>
      </c>
      <c r="F280" s="5" t="s">
        <v>157</v>
      </c>
      <c r="G280" s="7">
        <v>113.545483981</v>
      </c>
      <c r="H280" s="7">
        <v>113.545484</v>
      </c>
      <c r="I280" s="7">
        <v>7.57</v>
      </c>
    </row>
    <row r="281" spans="1:9">
      <c r="A281" s="5">
        <v>261</v>
      </c>
      <c r="B281" s="18"/>
      <c r="C281" s="6">
        <v>4514673</v>
      </c>
      <c r="D281" s="5" t="s">
        <v>25</v>
      </c>
      <c r="E281" s="5" t="s">
        <v>156</v>
      </c>
      <c r="F281" s="5" t="s">
        <v>157</v>
      </c>
      <c r="G281" s="7">
        <v>21.497139955000002</v>
      </c>
      <c r="H281" s="7">
        <v>21.497140000000002</v>
      </c>
      <c r="I281" s="7"/>
    </row>
    <row r="282" spans="1:9">
      <c r="A282" s="5">
        <v>262</v>
      </c>
      <c r="B282" s="16" t="s">
        <v>158</v>
      </c>
      <c r="C282" s="6">
        <v>455681</v>
      </c>
      <c r="D282" s="5" t="s">
        <v>21</v>
      </c>
      <c r="E282" s="5" t="s">
        <v>156</v>
      </c>
      <c r="F282" s="5" t="s">
        <v>159</v>
      </c>
      <c r="G282" s="7">
        <v>868.16884755499996</v>
      </c>
      <c r="H282" s="7">
        <v>868.16884800000003</v>
      </c>
      <c r="I282" s="7"/>
    </row>
    <row r="283" spans="1:9">
      <c r="A283" s="5">
        <v>263</v>
      </c>
      <c r="B283" s="17"/>
      <c r="C283" s="6">
        <v>455682</v>
      </c>
      <c r="D283" s="5" t="s">
        <v>24</v>
      </c>
      <c r="E283" s="5" t="s">
        <v>156</v>
      </c>
      <c r="F283" s="5" t="s">
        <v>159</v>
      </c>
      <c r="G283" s="7">
        <v>152.18774199999999</v>
      </c>
      <c r="H283" s="7">
        <v>152.18773999999999</v>
      </c>
      <c r="I283" s="7"/>
    </row>
    <row r="284" spans="1:9">
      <c r="A284" s="5">
        <v>264</v>
      </c>
      <c r="B284" s="17"/>
      <c r="C284" s="6">
        <v>455683</v>
      </c>
      <c r="D284" s="5" t="s">
        <v>25</v>
      </c>
      <c r="E284" s="5" t="s">
        <v>156</v>
      </c>
      <c r="F284" s="5" t="s">
        <v>159</v>
      </c>
      <c r="G284" s="7">
        <v>1287.1121596</v>
      </c>
      <c r="H284" s="7">
        <v>1287.1121599999999</v>
      </c>
      <c r="I284" s="7"/>
    </row>
    <row r="285" spans="1:9">
      <c r="A285" s="5">
        <v>265</v>
      </c>
      <c r="B285" s="18"/>
      <c r="C285" s="6">
        <v>455684</v>
      </c>
      <c r="D285" s="5" t="s">
        <v>26</v>
      </c>
      <c r="E285" s="5" t="s">
        <v>156</v>
      </c>
      <c r="F285" s="5" t="s">
        <v>159</v>
      </c>
      <c r="G285" s="7">
        <v>46.183638174999999</v>
      </c>
      <c r="H285" s="7">
        <v>46.183638000000002</v>
      </c>
      <c r="I285" s="7"/>
    </row>
    <row r="286" spans="1:9">
      <c r="A286" s="5">
        <v>266</v>
      </c>
      <c r="B286" s="5" t="s">
        <v>160</v>
      </c>
      <c r="C286" s="6">
        <v>455691</v>
      </c>
      <c r="D286" s="5" t="s">
        <v>21</v>
      </c>
      <c r="E286" s="5" t="s">
        <v>156</v>
      </c>
      <c r="F286" s="5" t="s">
        <v>159</v>
      </c>
      <c r="G286" s="7">
        <v>7223.5651230000003</v>
      </c>
      <c r="H286" s="7">
        <v>7223.5651230000003</v>
      </c>
      <c r="I286" s="7">
        <v>481.49</v>
      </c>
    </row>
    <row r="287" spans="1:9">
      <c r="A287" s="5">
        <v>267</v>
      </c>
      <c r="B287" s="16" t="s">
        <v>161</v>
      </c>
      <c r="C287" s="6">
        <v>451171</v>
      </c>
      <c r="D287" s="5" t="s">
        <v>21</v>
      </c>
      <c r="E287" s="5" t="s">
        <v>156</v>
      </c>
      <c r="F287" s="5" t="s">
        <v>162</v>
      </c>
      <c r="G287" s="7">
        <v>168.895544</v>
      </c>
      <c r="H287" s="7">
        <v>47.451479999999997</v>
      </c>
      <c r="I287" s="7">
        <v>47.451479999999997</v>
      </c>
    </row>
    <row r="288" spans="1:9">
      <c r="A288" s="5">
        <v>268</v>
      </c>
      <c r="B288" s="18"/>
      <c r="C288" s="6">
        <v>451172</v>
      </c>
      <c r="D288" s="5" t="s">
        <v>24</v>
      </c>
      <c r="E288" s="5" t="s">
        <v>156</v>
      </c>
      <c r="F288" s="5" t="s">
        <v>162</v>
      </c>
      <c r="G288" s="7">
        <v>2191.1193987000001</v>
      </c>
      <c r="H288" s="7">
        <v>25.663484</v>
      </c>
      <c r="I288" s="7">
        <v>25.663484</v>
      </c>
    </row>
    <row r="289" spans="1:9">
      <c r="A289" s="5">
        <v>269</v>
      </c>
      <c r="B289" s="16" t="s">
        <v>163</v>
      </c>
      <c r="C289" s="6">
        <v>4515711</v>
      </c>
      <c r="D289" s="5" t="s">
        <v>21</v>
      </c>
      <c r="E289" s="5" t="s">
        <v>156</v>
      </c>
      <c r="F289" s="5" t="s">
        <v>164</v>
      </c>
      <c r="G289" s="7">
        <v>351.35157598900003</v>
      </c>
      <c r="H289" s="7">
        <v>351.35157600000002</v>
      </c>
      <c r="I289" s="7"/>
    </row>
    <row r="290" spans="1:9">
      <c r="A290" s="5">
        <v>27</v>
      </c>
      <c r="B290" s="18"/>
      <c r="C290" s="6">
        <v>4515712</v>
      </c>
      <c r="D290" s="5" t="s">
        <v>24</v>
      </c>
      <c r="E290" s="5" t="s">
        <v>156</v>
      </c>
      <c r="F290" s="5" t="s">
        <v>164</v>
      </c>
      <c r="G290" s="7">
        <v>129.63264699999999</v>
      </c>
      <c r="H290" s="7">
        <v>129.6326</v>
      </c>
      <c r="I290" s="7"/>
    </row>
    <row r="291" spans="1:9">
      <c r="A291" s="5">
        <v>271</v>
      </c>
      <c r="B291" s="16" t="s">
        <v>165</v>
      </c>
      <c r="C291" s="6">
        <v>4511721</v>
      </c>
      <c r="D291" s="5" t="s">
        <v>21</v>
      </c>
      <c r="E291" s="5" t="s">
        <v>156</v>
      </c>
      <c r="F291" s="5" t="s">
        <v>162</v>
      </c>
      <c r="G291" s="7">
        <v>164.34258711999999</v>
      </c>
      <c r="H291" s="7">
        <v>164.34258700000001</v>
      </c>
      <c r="I291" s="7"/>
    </row>
    <row r="292" spans="1:9">
      <c r="A292" s="5">
        <v>272</v>
      </c>
      <c r="B292" s="18"/>
      <c r="C292" s="6">
        <v>4511722</v>
      </c>
      <c r="D292" s="5" t="s">
        <v>24</v>
      </c>
      <c r="E292" s="5" t="s">
        <v>156</v>
      </c>
      <c r="F292" s="5" t="s">
        <v>162</v>
      </c>
      <c r="G292" s="7">
        <v>33.668699910999997</v>
      </c>
      <c r="H292" s="7">
        <v>33.668610000000001</v>
      </c>
      <c r="I292" s="7"/>
    </row>
    <row r="293" spans="1:9">
      <c r="A293" s="5">
        <v>273</v>
      </c>
      <c r="B293" s="5" t="s">
        <v>166</v>
      </c>
      <c r="C293" s="6">
        <v>4511731</v>
      </c>
      <c r="D293" s="5" t="s">
        <v>21</v>
      </c>
      <c r="E293" s="5" t="s">
        <v>156</v>
      </c>
      <c r="F293" s="5" t="s">
        <v>162</v>
      </c>
      <c r="G293" s="7">
        <v>135.75514613000001</v>
      </c>
      <c r="H293" s="7">
        <v>135.755146</v>
      </c>
      <c r="I293" s="7">
        <v>15.33</v>
      </c>
    </row>
    <row r="294" spans="1:9">
      <c r="A294" s="5">
        <v>274</v>
      </c>
      <c r="B294" s="5" t="s">
        <v>167</v>
      </c>
      <c r="C294" s="6">
        <v>453741</v>
      </c>
      <c r="D294" s="5" t="s">
        <v>21</v>
      </c>
      <c r="E294" s="5" t="s">
        <v>156</v>
      </c>
      <c r="F294" s="5" t="s">
        <v>168</v>
      </c>
      <c r="G294" s="7">
        <v>234.39635874999999</v>
      </c>
      <c r="H294" s="7">
        <v>234.39635999999999</v>
      </c>
      <c r="I294" s="7"/>
    </row>
    <row r="295" spans="1:9">
      <c r="A295" s="5">
        <v>275</v>
      </c>
      <c r="B295" s="5" t="s">
        <v>169</v>
      </c>
      <c r="C295" s="6">
        <v>454751</v>
      </c>
      <c r="D295" s="5" t="s">
        <v>21</v>
      </c>
      <c r="E295" s="5" t="s">
        <v>156</v>
      </c>
      <c r="F295" s="5" t="s">
        <v>170</v>
      </c>
      <c r="G295" s="7">
        <v>482.54159754</v>
      </c>
      <c r="H295" s="7">
        <v>48.277884999999998</v>
      </c>
      <c r="I295" s="7">
        <v>48.277884999999998</v>
      </c>
    </row>
    <row r="296" spans="1:9">
      <c r="A296" s="5">
        <v>276</v>
      </c>
      <c r="B296" s="16" t="s">
        <v>171</v>
      </c>
      <c r="C296" s="6">
        <v>454761</v>
      </c>
      <c r="D296" s="5" t="s">
        <v>21</v>
      </c>
      <c r="E296" s="5" t="s">
        <v>156</v>
      </c>
      <c r="F296" s="5" t="s">
        <v>170</v>
      </c>
      <c r="G296" s="7">
        <v>13.682499959999999</v>
      </c>
      <c r="H296" s="7"/>
      <c r="I296" s="7"/>
    </row>
    <row r="297" spans="1:9">
      <c r="A297" s="5">
        <v>277</v>
      </c>
      <c r="B297" s="17"/>
      <c r="C297" s="6">
        <v>454762</v>
      </c>
      <c r="D297" s="5" t="s">
        <v>24</v>
      </c>
      <c r="E297" s="5" t="s">
        <v>156</v>
      </c>
      <c r="F297" s="5" t="s">
        <v>170</v>
      </c>
      <c r="G297" s="7">
        <v>192.77792395099999</v>
      </c>
      <c r="H297" s="7">
        <v>192.77792400000001</v>
      </c>
      <c r="I297" s="7"/>
    </row>
    <row r="298" spans="1:9">
      <c r="A298" s="5">
        <v>278</v>
      </c>
      <c r="B298" s="17"/>
      <c r="C298" s="6">
        <v>454763</v>
      </c>
      <c r="D298" s="5" t="s">
        <v>25</v>
      </c>
      <c r="E298" s="5" t="s">
        <v>156</v>
      </c>
      <c r="F298" s="5" t="s">
        <v>170</v>
      </c>
      <c r="G298" s="7">
        <v>696.22835425999995</v>
      </c>
      <c r="H298" s="7">
        <v>37.373100000000001</v>
      </c>
      <c r="I298" s="7"/>
    </row>
    <row r="299" spans="1:9">
      <c r="A299" s="5">
        <v>279</v>
      </c>
      <c r="B299" s="18"/>
      <c r="C299" s="6">
        <v>454764</v>
      </c>
      <c r="D299" s="5" t="s">
        <v>26</v>
      </c>
      <c r="E299" s="5" t="s">
        <v>156</v>
      </c>
      <c r="F299" s="5" t="s">
        <v>170</v>
      </c>
      <c r="G299" s="7">
        <v>12.256232779999999</v>
      </c>
      <c r="H299" s="7">
        <v>12.256232000000001</v>
      </c>
      <c r="I299" s="7"/>
    </row>
    <row r="300" spans="1:9">
      <c r="A300" s="5">
        <v>28</v>
      </c>
      <c r="B300" s="16" t="s">
        <v>172</v>
      </c>
      <c r="C300" s="6">
        <v>452771</v>
      </c>
      <c r="D300" s="5" t="s">
        <v>21</v>
      </c>
      <c r="E300" s="5" t="s">
        <v>156</v>
      </c>
      <c r="F300" s="5" t="s">
        <v>173</v>
      </c>
      <c r="G300" s="7">
        <v>153.21334254800001</v>
      </c>
      <c r="H300" s="7"/>
      <c r="I300" s="7"/>
    </row>
    <row r="301" spans="1:9">
      <c r="A301" s="5">
        <v>281</v>
      </c>
      <c r="B301" s="18"/>
      <c r="C301" s="6">
        <v>452772</v>
      </c>
      <c r="D301" s="5" t="s">
        <v>24</v>
      </c>
      <c r="E301" s="5" t="s">
        <v>156</v>
      </c>
      <c r="F301" s="5" t="s">
        <v>173</v>
      </c>
      <c r="G301" s="7">
        <v>225.46388557099999</v>
      </c>
      <c r="H301" s="7">
        <v>225.463886</v>
      </c>
      <c r="I301" s="7">
        <v>12.32</v>
      </c>
    </row>
    <row r="302" spans="1:9">
      <c r="A302" s="5">
        <v>282</v>
      </c>
      <c r="B302" s="5" t="s">
        <v>174</v>
      </c>
      <c r="C302" s="6">
        <v>452781</v>
      </c>
      <c r="D302" s="5" t="s">
        <v>21</v>
      </c>
      <c r="E302" s="5" t="s">
        <v>156</v>
      </c>
      <c r="F302" s="5" t="s">
        <v>173</v>
      </c>
      <c r="G302" s="7">
        <v>3271.4296800000002</v>
      </c>
      <c r="H302" s="7">
        <v>3237.434491</v>
      </c>
      <c r="I302" s="7">
        <v>13.58</v>
      </c>
    </row>
    <row r="303" spans="1:9">
      <c r="A303" s="5">
        <v>283</v>
      </c>
      <c r="B303" s="5" t="s">
        <v>175</v>
      </c>
      <c r="C303" s="6">
        <v>455791</v>
      </c>
      <c r="D303" s="5" t="s">
        <v>21</v>
      </c>
      <c r="E303" s="5" t="s">
        <v>156</v>
      </c>
      <c r="F303" s="5" t="s">
        <v>159</v>
      </c>
      <c r="G303" s="7">
        <v>189.38863999</v>
      </c>
      <c r="H303" s="7">
        <v>189.38864000000001</v>
      </c>
      <c r="I303" s="7">
        <v>189.38864000000001</v>
      </c>
    </row>
    <row r="304" spans="1:9">
      <c r="A304" s="5">
        <v>284</v>
      </c>
      <c r="B304" s="5" t="s">
        <v>176</v>
      </c>
      <c r="C304" s="6">
        <v>45581</v>
      </c>
      <c r="D304" s="5" t="s">
        <v>21</v>
      </c>
      <c r="E304" s="5" t="s">
        <v>156</v>
      </c>
      <c r="F304" s="5" t="s">
        <v>159</v>
      </c>
      <c r="G304" s="7">
        <v>2243.18964542</v>
      </c>
      <c r="H304" s="7"/>
      <c r="I304" s="7"/>
    </row>
    <row r="305" spans="1:9">
      <c r="A305" s="5">
        <v>285</v>
      </c>
      <c r="B305" s="16" t="s">
        <v>177</v>
      </c>
      <c r="C305" s="6">
        <v>457811</v>
      </c>
      <c r="D305" s="5" t="s">
        <v>21</v>
      </c>
      <c r="E305" s="5" t="s">
        <v>156</v>
      </c>
      <c r="F305" s="5" t="s">
        <v>178</v>
      </c>
      <c r="G305" s="7">
        <v>2.7296397799999998</v>
      </c>
      <c r="H305" s="7">
        <v>2.7296399999999998</v>
      </c>
      <c r="I305" s="7">
        <v>13.4</v>
      </c>
    </row>
    <row r="306" spans="1:9">
      <c r="A306" s="5">
        <v>286</v>
      </c>
      <c r="B306" s="17"/>
      <c r="C306" s="6">
        <v>457812</v>
      </c>
      <c r="D306" s="5" t="s">
        <v>24</v>
      </c>
      <c r="E306" s="5" t="s">
        <v>156</v>
      </c>
      <c r="F306" s="5" t="s">
        <v>178</v>
      </c>
      <c r="G306" s="7">
        <v>13.946942</v>
      </c>
      <c r="H306" s="7">
        <v>13.946899999999999</v>
      </c>
      <c r="I306" s="7"/>
    </row>
    <row r="307" spans="1:9">
      <c r="A307" s="5">
        <v>287</v>
      </c>
      <c r="B307" s="17"/>
      <c r="C307" s="6">
        <v>457813</v>
      </c>
      <c r="D307" s="5" t="s">
        <v>25</v>
      </c>
      <c r="E307" s="5" t="s">
        <v>156</v>
      </c>
      <c r="F307" s="5" t="s">
        <v>178</v>
      </c>
      <c r="G307" s="7">
        <v>86.993792515999999</v>
      </c>
      <c r="H307" s="7">
        <v>86.993792999999997</v>
      </c>
      <c r="I307" s="7"/>
    </row>
    <row r="308" spans="1:9">
      <c r="A308" s="5">
        <v>288</v>
      </c>
      <c r="B308" s="17"/>
      <c r="C308" s="6">
        <v>457814</v>
      </c>
      <c r="D308" s="5" t="s">
        <v>26</v>
      </c>
      <c r="E308" s="5" t="s">
        <v>156</v>
      </c>
      <c r="F308" s="5" t="s">
        <v>178</v>
      </c>
      <c r="G308" s="7">
        <v>64.569573562000002</v>
      </c>
      <c r="H308" s="7">
        <v>64.569573000000005</v>
      </c>
      <c r="I308" s="7">
        <v>3.26</v>
      </c>
    </row>
    <row r="309" spans="1:9">
      <c r="A309" s="5">
        <v>289</v>
      </c>
      <c r="B309" s="18"/>
      <c r="C309" s="6">
        <v>457815</v>
      </c>
      <c r="D309" s="5" t="s">
        <v>27</v>
      </c>
      <c r="E309" s="5" t="s">
        <v>156</v>
      </c>
      <c r="F309" s="5" t="s">
        <v>178</v>
      </c>
      <c r="G309" s="7">
        <v>2265.4772527300001</v>
      </c>
      <c r="H309" s="7">
        <v>2265.477253</v>
      </c>
      <c r="I309" s="7">
        <v>282.45999999999998</v>
      </c>
    </row>
    <row r="310" spans="1:9">
      <c r="A310" s="5">
        <v>364</v>
      </c>
      <c r="B310" s="5" t="s">
        <v>5</v>
      </c>
      <c r="C310" s="11" t="s">
        <v>179</v>
      </c>
      <c r="D310" s="5" t="s">
        <v>21</v>
      </c>
      <c r="E310" s="5" t="s">
        <v>156</v>
      </c>
      <c r="F310" s="5" t="s">
        <v>178</v>
      </c>
      <c r="G310" s="7">
        <v>1644.2361530000001</v>
      </c>
      <c r="H310" s="7">
        <v>4.2</v>
      </c>
      <c r="I310" s="7"/>
    </row>
    <row r="311" spans="1:9">
      <c r="A311" s="5">
        <v>29</v>
      </c>
      <c r="B311" s="16" t="s">
        <v>180</v>
      </c>
      <c r="C311" s="6">
        <v>4514821</v>
      </c>
      <c r="D311" s="5" t="s">
        <v>21</v>
      </c>
      <c r="E311" s="5" t="s">
        <v>156</v>
      </c>
      <c r="F311" s="5" t="s">
        <v>157</v>
      </c>
      <c r="G311" s="7">
        <v>93.886198975699998</v>
      </c>
      <c r="H311" s="7">
        <v>93.886199000000005</v>
      </c>
      <c r="I311" s="7"/>
    </row>
    <row r="312" spans="1:9">
      <c r="A312" s="5">
        <v>291</v>
      </c>
      <c r="B312" s="18"/>
      <c r="C312" s="6">
        <v>4514822</v>
      </c>
      <c r="D312" s="5" t="s">
        <v>24</v>
      </c>
      <c r="E312" s="5" t="s">
        <v>156</v>
      </c>
      <c r="F312" s="5" t="s">
        <v>157</v>
      </c>
      <c r="G312" s="7">
        <v>922.39968564000003</v>
      </c>
      <c r="H312" s="7">
        <v>922.39968999999996</v>
      </c>
      <c r="I312" s="7"/>
    </row>
    <row r="313" spans="1:9">
      <c r="A313" s="5">
        <v>292</v>
      </c>
      <c r="B313" s="16" t="s">
        <v>181</v>
      </c>
      <c r="C313" s="6">
        <v>4514831</v>
      </c>
      <c r="D313" s="5" t="s">
        <v>21</v>
      </c>
      <c r="E313" s="5" t="s">
        <v>156</v>
      </c>
      <c r="F313" s="5" t="s">
        <v>157</v>
      </c>
      <c r="G313" s="7">
        <v>784.61235474</v>
      </c>
      <c r="H313" s="7"/>
      <c r="I313" s="7"/>
    </row>
    <row r="314" spans="1:9">
      <c r="A314" s="5">
        <v>293</v>
      </c>
      <c r="B314" s="17"/>
      <c r="C314" s="6">
        <v>4514832</v>
      </c>
      <c r="D314" s="5" t="s">
        <v>24</v>
      </c>
      <c r="E314" s="5" t="s">
        <v>156</v>
      </c>
      <c r="F314" s="5" t="s">
        <v>157</v>
      </c>
      <c r="G314" s="7">
        <v>317.18792560000003</v>
      </c>
      <c r="H314" s="7"/>
      <c r="I314" s="7"/>
    </row>
    <row r="315" spans="1:9">
      <c r="A315" s="5">
        <v>294</v>
      </c>
      <c r="B315" s="17"/>
      <c r="C315" s="6">
        <v>4514833</v>
      </c>
      <c r="D315" s="5" t="s">
        <v>25</v>
      </c>
      <c r="E315" s="5" t="s">
        <v>156</v>
      </c>
      <c r="F315" s="5" t="s">
        <v>157</v>
      </c>
      <c r="G315" s="7">
        <v>455.13679839999998</v>
      </c>
      <c r="H315" s="7">
        <v>455.13679000000002</v>
      </c>
      <c r="I315" s="7"/>
    </row>
    <row r="316" spans="1:9">
      <c r="A316" s="5">
        <v>295</v>
      </c>
      <c r="B316" s="17"/>
      <c r="C316" s="6">
        <v>4514834</v>
      </c>
      <c r="D316" s="5" t="s">
        <v>26</v>
      </c>
      <c r="E316" s="5" t="s">
        <v>156</v>
      </c>
      <c r="F316" s="5" t="s">
        <v>157</v>
      </c>
      <c r="G316" s="7">
        <v>323.18915891</v>
      </c>
      <c r="H316" s="7">
        <v>323.18916000000002</v>
      </c>
      <c r="I316" s="7"/>
    </row>
    <row r="317" spans="1:9">
      <c r="A317" s="5">
        <v>296</v>
      </c>
      <c r="B317" s="17"/>
      <c r="C317" s="6">
        <v>4514835</v>
      </c>
      <c r="D317" s="5" t="s">
        <v>27</v>
      </c>
      <c r="E317" s="5" t="s">
        <v>156</v>
      </c>
      <c r="F317" s="5" t="s">
        <v>157</v>
      </c>
      <c r="G317" s="7">
        <v>21.5144117</v>
      </c>
      <c r="H317" s="7">
        <v>21.514410000000002</v>
      </c>
      <c r="I317" s="7"/>
    </row>
    <row r="318" spans="1:9">
      <c r="A318" s="5">
        <v>297</v>
      </c>
      <c r="B318" s="18"/>
      <c r="C318" s="6">
        <v>4514836</v>
      </c>
      <c r="D318" s="5" t="s">
        <v>28</v>
      </c>
      <c r="E318" s="5" t="s">
        <v>156</v>
      </c>
      <c r="F318" s="5" t="s">
        <v>157</v>
      </c>
      <c r="G318" s="7">
        <v>317.25771598</v>
      </c>
      <c r="H318" s="7">
        <v>24.729810000000001</v>
      </c>
      <c r="I318" s="7"/>
    </row>
    <row r="319" spans="1:9">
      <c r="A319" s="5">
        <v>298</v>
      </c>
      <c r="B319" s="5" t="s">
        <v>182</v>
      </c>
      <c r="C319" s="6">
        <v>4515841</v>
      </c>
      <c r="D319" s="5" t="s">
        <v>21</v>
      </c>
      <c r="E319" s="5" t="s">
        <v>156</v>
      </c>
      <c r="F319" s="5" t="s">
        <v>164</v>
      </c>
      <c r="G319" s="7">
        <v>89.814178900000002</v>
      </c>
      <c r="H319" s="7">
        <v>89.814179999999993</v>
      </c>
      <c r="I319" s="7"/>
    </row>
    <row r="320" spans="1:9">
      <c r="A320" s="5">
        <v>299</v>
      </c>
      <c r="B320" s="5" t="s">
        <v>183</v>
      </c>
      <c r="C320" s="6">
        <v>4513851</v>
      </c>
      <c r="D320" s="5" t="s">
        <v>21</v>
      </c>
      <c r="E320" s="5" t="s">
        <v>156</v>
      </c>
      <c r="F320" s="5" t="s">
        <v>184</v>
      </c>
      <c r="G320" s="7">
        <v>1441.67424263</v>
      </c>
      <c r="H320" s="7">
        <v>2.5669780000000002</v>
      </c>
      <c r="I320" s="7">
        <v>2.5669780000000002</v>
      </c>
    </row>
    <row r="321" spans="1:9">
      <c r="A321" s="5">
        <v>3</v>
      </c>
      <c r="B321" s="16" t="s">
        <v>185</v>
      </c>
      <c r="C321" s="6">
        <v>4515861</v>
      </c>
      <c r="D321" s="5" t="s">
        <v>21</v>
      </c>
      <c r="E321" s="5" t="s">
        <v>156</v>
      </c>
      <c r="F321" s="5" t="s">
        <v>164</v>
      </c>
      <c r="G321" s="7">
        <v>292.33464459999999</v>
      </c>
      <c r="H321" s="7">
        <v>292.33460000000002</v>
      </c>
      <c r="I321" s="7"/>
    </row>
    <row r="322" spans="1:9">
      <c r="A322" s="5">
        <v>31</v>
      </c>
      <c r="B322" s="17"/>
      <c r="C322" s="6">
        <v>4515862</v>
      </c>
      <c r="D322" s="5" t="s">
        <v>24</v>
      </c>
      <c r="E322" s="5" t="s">
        <v>156</v>
      </c>
      <c r="F322" s="5" t="s">
        <v>164</v>
      </c>
      <c r="G322" s="7">
        <v>58.896939996500002</v>
      </c>
      <c r="H322" s="7">
        <v>58.896940000000001</v>
      </c>
      <c r="I322" s="7"/>
    </row>
    <row r="323" spans="1:9">
      <c r="A323" s="5">
        <v>32</v>
      </c>
      <c r="B323" s="17"/>
      <c r="C323" s="6">
        <v>4515863</v>
      </c>
      <c r="D323" s="5" t="s">
        <v>25</v>
      </c>
      <c r="E323" s="5" t="s">
        <v>156</v>
      </c>
      <c r="F323" s="5" t="s">
        <v>164</v>
      </c>
      <c r="G323" s="7">
        <v>334.45224489999998</v>
      </c>
      <c r="H323" s="7">
        <v>334.4522</v>
      </c>
      <c r="I323" s="7"/>
    </row>
    <row r="324" spans="1:9">
      <c r="A324" s="5">
        <v>33</v>
      </c>
      <c r="B324" s="18"/>
      <c r="C324" s="6">
        <v>4515864</v>
      </c>
      <c r="D324" s="5" t="s">
        <v>26</v>
      </c>
      <c r="E324" s="5" t="s">
        <v>156</v>
      </c>
      <c r="F324" s="5" t="s">
        <v>164</v>
      </c>
      <c r="G324" s="7">
        <v>36.567369978999999</v>
      </c>
      <c r="H324" s="7">
        <v>36.567369999999997</v>
      </c>
      <c r="I324" s="7"/>
    </row>
    <row r="325" spans="1:9">
      <c r="A325" s="5">
        <v>34</v>
      </c>
      <c r="B325" s="5" t="s">
        <v>186</v>
      </c>
      <c r="C325" s="6">
        <v>4513871</v>
      </c>
      <c r="D325" s="5" t="s">
        <v>21</v>
      </c>
      <c r="E325" s="5" t="s">
        <v>156</v>
      </c>
      <c r="F325" s="5" t="s">
        <v>184</v>
      </c>
      <c r="G325" s="7">
        <v>546.98967241000003</v>
      </c>
      <c r="H325" s="7">
        <v>546.98967200000004</v>
      </c>
      <c r="I325" s="7"/>
    </row>
    <row r="326" spans="1:9">
      <c r="A326" s="5">
        <v>35</v>
      </c>
      <c r="B326" s="5" t="s">
        <v>187</v>
      </c>
      <c r="C326" s="6">
        <v>4516881</v>
      </c>
      <c r="D326" s="5" t="s">
        <v>21</v>
      </c>
      <c r="E326" s="5" t="s">
        <v>156</v>
      </c>
      <c r="F326" s="5" t="s">
        <v>188</v>
      </c>
      <c r="G326" s="7">
        <v>5699.1689543100001</v>
      </c>
      <c r="H326" s="7">
        <v>5675.3539639999999</v>
      </c>
      <c r="I326" s="7">
        <v>143.16</v>
      </c>
    </row>
    <row r="327" spans="1:9">
      <c r="A327" s="5">
        <v>36</v>
      </c>
      <c r="B327" s="5" t="s">
        <v>189</v>
      </c>
      <c r="C327" s="6">
        <v>4516891</v>
      </c>
      <c r="D327" s="5" t="s">
        <v>21</v>
      </c>
      <c r="E327" s="5" t="s">
        <v>156</v>
      </c>
      <c r="F327" s="5" t="s">
        <v>188</v>
      </c>
      <c r="G327" s="7">
        <v>2893.3971395200001</v>
      </c>
      <c r="H327" s="7"/>
      <c r="I327" s="7"/>
    </row>
    <row r="328" spans="1:9">
      <c r="A328" s="5">
        <v>37</v>
      </c>
      <c r="B328" s="5" t="s">
        <v>190</v>
      </c>
      <c r="C328" s="6">
        <v>451691</v>
      </c>
      <c r="D328" s="5" t="s">
        <v>21</v>
      </c>
      <c r="E328" s="5" t="s">
        <v>156</v>
      </c>
      <c r="F328" s="5" t="s">
        <v>188</v>
      </c>
      <c r="G328" s="7">
        <v>3333.4169446999999</v>
      </c>
      <c r="H328" s="7">
        <v>97.344790000000003</v>
      </c>
      <c r="I328" s="7">
        <v>97.344790000000003</v>
      </c>
    </row>
    <row r="329" spans="1:9">
      <c r="A329" s="5">
        <v>38</v>
      </c>
      <c r="B329" s="5" t="s">
        <v>191</v>
      </c>
      <c r="C329" s="6">
        <v>4512911</v>
      </c>
      <c r="D329" s="5" t="s">
        <v>21</v>
      </c>
      <c r="E329" s="5" t="s">
        <v>156</v>
      </c>
      <c r="F329" s="5" t="s">
        <v>192</v>
      </c>
      <c r="G329" s="7">
        <v>227.22568897400001</v>
      </c>
      <c r="H329" s="7">
        <v>227.22568899999999</v>
      </c>
      <c r="I329" s="7"/>
    </row>
    <row r="330" spans="1:9">
      <c r="A330" s="5">
        <v>39</v>
      </c>
      <c r="B330" s="16" t="s">
        <v>193</v>
      </c>
      <c r="C330" s="6">
        <v>454921</v>
      </c>
      <c r="D330" s="5" t="s">
        <v>21</v>
      </c>
      <c r="E330" s="5" t="s">
        <v>156</v>
      </c>
      <c r="F330" s="5" t="s">
        <v>170</v>
      </c>
      <c r="G330" s="7">
        <v>226.191268479</v>
      </c>
      <c r="H330" s="7">
        <v>226.19126800000001</v>
      </c>
      <c r="I330" s="7"/>
    </row>
    <row r="331" spans="1:9">
      <c r="A331" s="5">
        <v>31</v>
      </c>
      <c r="B331" s="18"/>
      <c r="C331" s="6">
        <v>454922</v>
      </c>
      <c r="D331" s="5" t="s">
        <v>24</v>
      </c>
      <c r="E331" s="5" t="s">
        <v>156</v>
      </c>
      <c r="F331" s="5" t="s">
        <v>170</v>
      </c>
      <c r="G331" s="7">
        <v>224.47525351100001</v>
      </c>
      <c r="H331" s="7">
        <v>224.47525400000001</v>
      </c>
      <c r="I331" s="7"/>
    </row>
    <row r="332" spans="1:9">
      <c r="A332" s="5">
        <v>311</v>
      </c>
      <c r="B332" s="5" t="s">
        <v>6</v>
      </c>
      <c r="C332" s="6">
        <v>4516931</v>
      </c>
      <c r="D332" s="5" t="s">
        <v>21</v>
      </c>
      <c r="E332" s="5" t="s">
        <v>156</v>
      </c>
      <c r="F332" s="5" t="s">
        <v>188</v>
      </c>
      <c r="G332" s="7">
        <v>643.48138599499998</v>
      </c>
      <c r="H332" s="7">
        <v>595.97138599499999</v>
      </c>
      <c r="I332" s="7">
        <v>595.97138599499999</v>
      </c>
    </row>
    <row r="333" spans="1:9">
      <c r="A333" s="5">
        <v>312</v>
      </c>
      <c r="B333" s="5" t="s">
        <v>7</v>
      </c>
      <c r="C333" s="6">
        <v>454941</v>
      </c>
      <c r="D333" s="5" t="s">
        <v>21</v>
      </c>
      <c r="E333" s="5" t="s">
        <v>156</v>
      </c>
      <c r="F333" s="5" t="s">
        <v>170</v>
      </c>
      <c r="G333" s="7">
        <v>896.55477943000005</v>
      </c>
      <c r="H333" s="7">
        <v>896.55477943000005</v>
      </c>
      <c r="I333" s="7">
        <v>3.18</v>
      </c>
    </row>
    <row r="334" spans="1:9">
      <c r="A334" s="5">
        <v>313</v>
      </c>
      <c r="B334" s="16" t="s">
        <v>194</v>
      </c>
      <c r="C334" s="6">
        <v>453951</v>
      </c>
      <c r="D334" s="5" t="s">
        <v>21</v>
      </c>
      <c r="E334" s="5" t="s">
        <v>156</v>
      </c>
      <c r="F334" s="5" t="s">
        <v>168</v>
      </c>
      <c r="G334" s="7">
        <v>17.184851299999998</v>
      </c>
      <c r="H334" s="7">
        <v>0.3533</v>
      </c>
      <c r="I334" s="7">
        <v>0.3533</v>
      </c>
    </row>
    <row r="335" spans="1:9">
      <c r="A335" s="5">
        <v>314</v>
      </c>
      <c r="B335" s="17"/>
      <c r="C335" s="6">
        <v>453952</v>
      </c>
      <c r="D335" s="5" t="s">
        <v>24</v>
      </c>
      <c r="E335" s="5" t="s">
        <v>156</v>
      </c>
      <c r="F335" s="5" t="s">
        <v>168</v>
      </c>
      <c r="G335" s="7">
        <v>45.483646399999998</v>
      </c>
      <c r="H335" s="7">
        <v>45.483640000000001</v>
      </c>
      <c r="I335" s="7">
        <v>24.31</v>
      </c>
    </row>
    <row r="336" spans="1:9">
      <c r="A336" s="5">
        <v>315</v>
      </c>
      <c r="B336" s="18"/>
      <c r="C336" s="6">
        <v>453953</v>
      </c>
      <c r="D336" s="5" t="s">
        <v>25</v>
      </c>
      <c r="E336" s="5" t="s">
        <v>156</v>
      </c>
      <c r="F336" s="5" t="s">
        <v>168</v>
      </c>
      <c r="G336" s="7">
        <v>254.46139983</v>
      </c>
      <c r="H336" s="7">
        <v>254.4614</v>
      </c>
      <c r="I336" s="7">
        <v>193.81</v>
      </c>
    </row>
    <row r="337" spans="1:9">
      <c r="A337" s="5">
        <v>365</v>
      </c>
      <c r="B337" s="16" t="s">
        <v>4</v>
      </c>
      <c r="C337" s="11" t="s">
        <v>195</v>
      </c>
      <c r="D337" s="5" t="s">
        <v>21</v>
      </c>
      <c r="E337" s="5" t="s">
        <v>156</v>
      </c>
      <c r="F337" s="5" t="s">
        <v>196</v>
      </c>
      <c r="G337" s="7">
        <v>267.84591</v>
      </c>
      <c r="H337" s="7">
        <v>267.84591</v>
      </c>
      <c r="I337" s="7"/>
    </row>
    <row r="338" spans="1:9">
      <c r="A338" s="5">
        <v>366</v>
      </c>
      <c r="B338" s="18"/>
      <c r="C338" s="11" t="s">
        <v>197</v>
      </c>
      <c r="D338" s="5" t="s">
        <v>24</v>
      </c>
      <c r="E338" s="5" t="s">
        <v>156</v>
      </c>
      <c r="F338" s="5" t="s">
        <v>196</v>
      </c>
      <c r="G338" s="7">
        <v>378.58721100000002</v>
      </c>
      <c r="H338" s="7">
        <v>378.58721100000002</v>
      </c>
      <c r="I338" s="7"/>
    </row>
    <row r="339" spans="1:9">
      <c r="A339" s="5">
        <v>369</v>
      </c>
      <c r="B339" s="5" t="s">
        <v>2</v>
      </c>
      <c r="C339" s="6"/>
      <c r="D339" s="5" t="s">
        <v>21</v>
      </c>
      <c r="E339" s="5" t="s">
        <v>156</v>
      </c>
      <c r="F339" s="5" t="s">
        <v>164</v>
      </c>
      <c r="G339" s="7">
        <v>862</v>
      </c>
      <c r="H339" s="7">
        <v>862</v>
      </c>
      <c r="I339" s="7"/>
    </row>
    <row r="340" spans="1:9">
      <c r="A340" s="5">
        <v>370</v>
      </c>
      <c r="B340" s="5" t="s">
        <v>1</v>
      </c>
      <c r="C340" s="6"/>
      <c r="D340" s="5" t="s">
        <v>21</v>
      </c>
      <c r="E340" s="5" t="s">
        <v>156</v>
      </c>
      <c r="F340" s="5" t="s">
        <v>196</v>
      </c>
      <c r="G340" s="7">
        <v>14</v>
      </c>
      <c r="H340" s="7">
        <v>14</v>
      </c>
      <c r="I340" s="7"/>
    </row>
    <row r="341" spans="1:9" s="1" customFormat="1">
      <c r="A341" s="13" t="s">
        <v>77</v>
      </c>
      <c r="B341" s="14"/>
      <c r="C341" s="14"/>
      <c r="D341" s="14"/>
      <c r="E341" s="14"/>
      <c r="F341" s="15"/>
      <c r="G341" s="8">
        <f t="shared" ref="G341:I341" si="4">SUM(G279:G340)</f>
        <v>46763.916364107201</v>
      </c>
      <c r="H341" s="8">
        <f t="shared" si="4"/>
        <v>30248.719023425001</v>
      </c>
      <c r="I341" s="8">
        <f t="shared" si="4"/>
        <v>2248.6979429950002</v>
      </c>
    </row>
    <row r="342" spans="1:9">
      <c r="A342" s="5">
        <v>316</v>
      </c>
      <c r="B342" s="16" t="s">
        <v>198</v>
      </c>
      <c r="C342" s="6">
        <v>4152961</v>
      </c>
      <c r="D342" s="5" t="s">
        <v>21</v>
      </c>
      <c r="E342" s="5" t="s">
        <v>199</v>
      </c>
      <c r="F342" s="5" t="s">
        <v>200</v>
      </c>
      <c r="G342" s="7">
        <v>6696.2284354000003</v>
      </c>
      <c r="H342" s="7">
        <v>6696.228435</v>
      </c>
      <c r="I342" s="7">
        <v>1278.57</v>
      </c>
    </row>
    <row r="343" spans="1:9">
      <c r="A343" s="5">
        <v>317</v>
      </c>
      <c r="B343" s="17"/>
      <c r="C343" s="6">
        <v>4152962</v>
      </c>
      <c r="D343" s="5" t="s">
        <v>24</v>
      </c>
      <c r="E343" s="5" t="s">
        <v>199</v>
      </c>
      <c r="F343" s="5" t="s">
        <v>200</v>
      </c>
      <c r="G343" s="7">
        <v>95.1354899846</v>
      </c>
      <c r="H343" s="7">
        <v>95.135490000000004</v>
      </c>
      <c r="I343" s="7"/>
    </row>
    <row r="344" spans="1:9">
      <c r="A344" s="5">
        <v>318</v>
      </c>
      <c r="B344" s="18"/>
      <c r="C344" s="6">
        <v>4152963</v>
      </c>
      <c r="D344" s="5" t="s">
        <v>25</v>
      </c>
      <c r="E344" s="5" t="s">
        <v>199</v>
      </c>
      <c r="F344" s="5" t="s">
        <v>200</v>
      </c>
      <c r="G344" s="7">
        <v>117.637315</v>
      </c>
      <c r="H344" s="7">
        <v>117.6373</v>
      </c>
      <c r="I344" s="7"/>
    </row>
    <row r="345" spans="1:9">
      <c r="A345" s="5">
        <v>319</v>
      </c>
      <c r="B345" s="5" t="s">
        <v>201</v>
      </c>
      <c r="C345" s="6">
        <v>4151971</v>
      </c>
      <c r="D345" s="5" t="s">
        <v>21</v>
      </c>
      <c r="E345" s="5" t="s">
        <v>199</v>
      </c>
      <c r="F345" s="5" t="s">
        <v>202</v>
      </c>
      <c r="G345" s="7">
        <v>198.9331</v>
      </c>
      <c r="H345" s="7">
        <v>2.9969000000000001</v>
      </c>
      <c r="I345" s="7"/>
    </row>
    <row r="346" spans="1:9">
      <c r="A346" s="5">
        <v>32</v>
      </c>
      <c r="B346" s="5" t="s">
        <v>203</v>
      </c>
      <c r="C346" s="6">
        <v>4151982</v>
      </c>
      <c r="D346" s="5" t="s">
        <v>24</v>
      </c>
      <c r="E346" s="5" t="s">
        <v>199</v>
      </c>
      <c r="F346" s="5" t="s">
        <v>202</v>
      </c>
      <c r="G346" s="7">
        <v>27556.119859900002</v>
      </c>
      <c r="H346" s="7">
        <v>19567.377568</v>
      </c>
      <c r="I346" s="7">
        <v>131.41999999999999</v>
      </c>
    </row>
    <row r="347" spans="1:9">
      <c r="A347" s="5">
        <v>321</v>
      </c>
      <c r="B347" s="5" t="s">
        <v>204</v>
      </c>
      <c r="C347" s="6">
        <v>4151991</v>
      </c>
      <c r="D347" s="5" t="s">
        <v>21</v>
      </c>
      <c r="E347" s="5" t="s">
        <v>199</v>
      </c>
      <c r="F347" s="5" t="s">
        <v>205</v>
      </c>
      <c r="G347" s="7">
        <v>59.523885122999999</v>
      </c>
      <c r="H347" s="7">
        <v>59.523885</v>
      </c>
      <c r="I347" s="7"/>
    </row>
    <row r="348" spans="1:9">
      <c r="A348" s="5">
        <v>322</v>
      </c>
      <c r="B348" s="5" t="s">
        <v>206</v>
      </c>
      <c r="C348" s="6">
        <v>415311</v>
      </c>
      <c r="D348" s="5" t="s">
        <v>21</v>
      </c>
      <c r="E348" s="5" t="s">
        <v>199</v>
      </c>
      <c r="F348" s="5" t="s">
        <v>207</v>
      </c>
      <c r="G348" s="7">
        <v>12333.338943999999</v>
      </c>
      <c r="H348" s="7">
        <v>969.62133400000005</v>
      </c>
      <c r="I348" s="7">
        <v>969.62133400000005</v>
      </c>
    </row>
    <row r="349" spans="1:9">
      <c r="A349" s="5">
        <v>323</v>
      </c>
      <c r="B349" s="5" t="s">
        <v>208</v>
      </c>
      <c r="C349" s="6">
        <v>4152111</v>
      </c>
      <c r="D349" s="5" t="s">
        <v>21</v>
      </c>
      <c r="E349" s="5" t="s">
        <v>199</v>
      </c>
      <c r="F349" s="5" t="s">
        <v>200</v>
      </c>
      <c r="G349" s="7">
        <v>2166.3978486000001</v>
      </c>
      <c r="H349" s="7">
        <v>2166.3978499999998</v>
      </c>
      <c r="I349" s="7"/>
    </row>
    <row r="350" spans="1:9">
      <c r="A350" s="5">
        <v>324</v>
      </c>
      <c r="B350" s="5" t="s">
        <v>209</v>
      </c>
      <c r="C350" s="6">
        <v>4152121</v>
      </c>
      <c r="D350" s="5" t="s">
        <v>21</v>
      </c>
      <c r="E350" s="5" t="s">
        <v>199</v>
      </c>
      <c r="F350" s="5" t="s">
        <v>200</v>
      </c>
      <c r="G350" s="7">
        <v>272.58175</v>
      </c>
      <c r="H350" s="7">
        <v>272.58175</v>
      </c>
      <c r="I350" s="7"/>
    </row>
    <row r="351" spans="1:9">
      <c r="A351" s="5">
        <v>325</v>
      </c>
      <c r="B351" s="5" t="s">
        <v>210</v>
      </c>
      <c r="C351" s="6">
        <v>4153131</v>
      </c>
      <c r="D351" s="5" t="s">
        <v>21</v>
      </c>
      <c r="E351" s="5" t="s">
        <v>199</v>
      </c>
      <c r="F351" s="5" t="s">
        <v>207</v>
      </c>
      <c r="G351" s="7">
        <v>6962.4945551999999</v>
      </c>
      <c r="H351" s="7">
        <v>6734.5277640000004</v>
      </c>
      <c r="I351" s="7"/>
    </row>
    <row r="352" spans="1:9">
      <c r="A352" s="5">
        <v>326</v>
      </c>
      <c r="B352" s="16" t="s">
        <v>211</v>
      </c>
      <c r="C352" s="6">
        <v>4152141</v>
      </c>
      <c r="D352" s="5" t="s">
        <v>21</v>
      </c>
      <c r="E352" s="5" t="s">
        <v>199</v>
      </c>
      <c r="F352" s="5" t="s">
        <v>200</v>
      </c>
      <c r="G352" s="7">
        <v>1765.8841339999999</v>
      </c>
      <c r="H352" s="7">
        <v>1765.8841299999999</v>
      </c>
      <c r="I352" s="7"/>
    </row>
    <row r="353" spans="1:9">
      <c r="A353" s="5">
        <v>327</v>
      </c>
      <c r="B353" s="18"/>
      <c r="C353" s="6">
        <v>4152142</v>
      </c>
      <c r="D353" s="5" t="s">
        <v>24</v>
      </c>
      <c r="E353" s="5" t="s">
        <v>199</v>
      </c>
      <c r="F353" s="5" t="s">
        <v>200</v>
      </c>
      <c r="G353" s="7">
        <v>772.33594536999999</v>
      </c>
      <c r="H353" s="7">
        <v>561.89749300000005</v>
      </c>
      <c r="I353" s="7"/>
    </row>
    <row r="354" spans="1:9">
      <c r="A354" s="5">
        <v>328</v>
      </c>
      <c r="B354" s="5" t="s">
        <v>212</v>
      </c>
      <c r="C354" s="6">
        <v>4153151</v>
      </c>
      <c r="D354" s="5" t="s">
        <v>21</v>
      </c>
      <c r="E354" s="5" t="s">
        <v>199</v>
      </c>
      <c r="F354" s="5" t="s">
        <v>207</v>
      </c>
      <c r="G354" s="7">
        <v>387.29512999999997</v>
      </c>
      <c r="H354" s="7">
        <v>387.29500000000002</v>
      </c>
      <c r="I354" s="7">
        <v>34.86</v>
      </c>
    </row>
    <row r="355" spans="1:9">
      <c r="A355" s="5">
        <v>329</v>
      </c>
      <c r="B355" s="5" t="s">
        <v>213</v>
      </c>
      <c r="C355" s="6">
        <v>4152161</v>
      </c>
      <c r="D355" s="5" t="s">
        <v>21</v>
      </c>
      <c r="E355" s="5" t="s">
        <v>199</v>
      </c>
      <c r="F355" s="5" t="s">
        <v>200</v>
      </c>
      <c r="G355" s="7">
        <v>785.18689892999998</v>
      </c>
      <c r="H355" s="7">
        <v>785.18690000000004</v>
      </c>
      <c r="I355" s="7"/>
    </row>
    <row r="356" spans="1:9">
      <c r="A356" s="5">
        <v>331</v>
      </c>
      <c r="B356" s="5" t="s">
        <v>214</v>
      </c>
      <c r="C356" s="6">
        <v>4151181</v>
      </c>
      <c r="D356" s="5" t="s">
        <v>21</v>
      </c>
      <c r="E356" s="5" t="s">
        <v>199</v>
      </c>
      <c r="F356" s="5" t="s">
        <v>202</v>
      </c>
      <c r="G356" s="7">
        <v>542.1292426</v>
      </c>
      <c r="H356" s="7">
        <v>542.12923999999998</v>
      </c>
      <c r="I356" s="7"/>
    </row>
    <row r="357" spans="1:9">
      <c r="A357" s="5">
        <v>332</v>
      </c>
      <c r="B357" s="16" t="s">
        <v>215</v>
      </c>
      <c r="C357" s="6">
        <v>4151191</v>
      </c>
      <c r="D357" s="5" t="s">
        <v>21</v>
      </c>
      <c r="E357" s="5" t="s">
        <v>199</v>
      </c>
      <c r="F357" s="5" t="s">
        <v>205</v>
      </c>
      <c r="G357" s="7">
        <v>59.552549951000003</v>
      </c>
      <c r="H357" s="7"/>
      <c r="I357" s="7"/>
    </row>
    <row r="358" spans="1:9">
      <c r="A358" s="5">
        <v>333</v>
      </c>
      <c r="B358" s="18"/>
      <c r="C358" s="6">
        <v>4151192</v>
      </c>
      <c r="D358" s="5" t="s">
        <v>24</v>
      </c>
      <c r="E358" s="5" t="s">
        <v>199</v>
      </c>
      <c r="F358" s="5" t="s">
        <v>205</v>
      </c>
      <c r="G358" s="7">
        <v>458.39279944999998</v>
      </c>
      <c r="H358" s="7">
        <v>417.22597999999999</v>
      </c>
      <c r="I358" s="7"/>
    </row>
    <row r="359" spans="1:9">
      <c r="A359" s="5">
        <v>334</v>
      </c>
      <c r="B359" s="5" t="s">
        <v>216</v>
      </c>
      <c r="C359" s="6">
        <v>4153111</v>
      </c>
      <c r="D359" s="5" t="s">
        <v>21</v>
      </c>
      <c r="E359" s="5" t="s">
        <v>199</v>
      </c>
      <c r="F359" s="5" t="s">
        <v>207</v>
      </c>
      <c r="G359" s="7">
        <v>563.27439938999999</v>
      </c>
      <c r="H359" s="7">
        <v>563.27440000000001</v>
      </c>
      <c r="I359" s="7"/>
    </row>
    <row r="360" spans="1:9">
      <c r="A360" s="5">
        <v>335</v>
      </c>
      <c r="B360" s="16" t="s">
        <v>217</v>
      </c>
      <c r="C360" s="6">
        <v>41531111</v>
      </c>
      <c r="D360" s="5" t="s">
        <v>21</v>
      </c>
      <c r="E360" s="5" t="s">
        <v>199</v>
      </c>
      <c r="F360" s="5" t="s">
        <v>207</v>
      </c>
      <c r="G360" s="7">
        <v>27.826879909999999</v>
      </c>
      <c r="H360" s="7">
        <v>27.826879999999999</v>
      </c>
      <c r="I360" s="7"/>
    </row>
    <row r="361" spans="1:9">
      <c r="A361" s="5">
        <v>336</v>
      </c>
      <c r="B361" s="18"/>
      <c r="C361" s="6">
        <v>41531112</v>
      </c>
      <c r="D361" s="5" t="s">
        <v>24</v>
      </c>
      <c r="E361" s="5" t="s">
        <v>199</v>
      </c>
      <c r="F361" s="5" t="s">
        <v>207</v>
      </c>
      <c r="G361" s="7">
        <v>3311.4517598299999</v>
      </c>
      <c r="H361" s="7">
        <v>3311.4517599999999</v>
      </c>
      <c r="I361" s="7"/>
    </row>
    <row r="362" spans="1:9">
      <c r="A362" s="5">
        <v>337</v>
      </c>
      <c r="B362" s="5" t="s">
        <v>218</v>
      </c>
      <c r="C362" s="6">
        <v>41521121</v>
      </c>
      <c r="D362" s="5" t="s">
        <v>21</v>
      </c>
      <c r="E362" s="5" t="s">
        <v>199</v>
      </c>
      <c r="F362" s="5" t="s">
        <v>200</v>
      </c>
      <c r="G362" s="7">
        <v>357.49714455999998</v>
      </c>
      <c r="H362" s="7">
        <v>357.49714</v>
      </c>
      <c r="I362" s="7"/>
    </row>
    <row r="363" spans="1:9">
      <c r="A363" s="5">
        <v>338</v>
      </c>
      <c r="B363" s="5" t="s">
        <v>219</v>
      </c>
      <c r="C363" s="6">
        <v>41521131</v>
      </c>
      <c r="D363" s="5" t="s">
        <v>21</v>
      </c>
      <c r="E363" s="5" t="s">
        <v>199</v>
      </c>
      <c r="F363" s="5" t="s">
        <v>200</v>
      </c>
      <c r="G363" s="7">
        <v>1779.2467999999999</v>
      </c>
      <c r="H363" s="7">
        <v>1779.2460000000001</v>
      </c>
      <c r="I363" s="7"/>
    </row>
    <row r="364" spans="1:9">
      <c r="A364" s="5">
        <v>339</v>
      </c>
      <c r="B364" s="16" t="s">
        <v>220</v>
      </c>
      <c r="C364" s="6">
        <v>41531141</v>
      </c>
      <c r="D364" s="5" t="s">
        <v>21</v>
      </c>
      <c r="E364" s="5" t="s">
        <v>199</v>
      </c>
      <c r="F364" s="5" t="s">
        <v>207</v>
      </c>
      <c r="G364" s="7">
        <v>671.22472412399998</v>
      </c>
      <c r="H364" s="7">
        <v>519.77340000000004</v>
      </c>
      <c r="I364" s="7"/>
    </row>
    <row r="365" spans="1:9">
      <c r="A365" s="5">
        <v>34</v>
      </c>
      <c r="B365" s="18"/>
      <c r="C365" s="6">
        <v>41531142</v>
      </c>
      <c r="D365" s="5" t="s">
        <v>24</v>
      </c>
      <c r="E365" s="5" t="s">
        <v>199</v>
      </c>
      <c r="F365" s="5" t="s">
        <v>207</v>
      </c>
      <c r="G365" s="7">
        <v>3337.3988828699999</v>
      </c>
      <c r="H365" s="7">
        <v>3337.3988829999998</v>
      </c>
      <c r="I365" s="7"/>
    </row>
    <row r="366" spans="1:9">
      <c r="A366" s="5">
        <v>341</v>
      </c>
      <c r="B366" s="16" t="s">
        <v>221</v>
      </c>
      <c r="C366" s="6">
        <v>41511151</v>
      </c>
      <c r="D366" s="5" t="s">
        <v>21</v>
      </c>
      <c r="E366" s="5" t="s">
        <v>199</v>
      </c>
      <c r="F366" s="5" t="s">
        <v>205</v>
      </c>
      <c r="G366" s="7">
        <v>2149.5442147600002</v>
      </c>
      <c r="H366" s="7">
        <v>422.74241000000001</v>
      </c>
      <c r="I366" s="7">
        <v>422.74241000000001</v>
      </c>
    </row>
    <row r="367" spans="1:9">
      <c r="A367" s="5">
        <v>342</v>
      </c>
      <c r="B367" s="18"/>
      <c r="C367" s="6">
        <v>41511152</v>
      </c>
      <c r="D367" s="5" t="s">
        <v>24</v>
      </c>
      <c r="E367" s="5" t="s">
        <v>199</v>
      </c>
      <c r="F367" s="5" t="s">
        <v>205</v>
      </c>
      <c r="G367" s="7">
        <v>1899.1794500000001</v>
      </c>
      <c r="H367" s="7">
        <v>1899.1794500000001</v>
      </c>
      <c r="I367" s="7">
        <v>189.5</v>
      </c>
    </row>
    <row r="368" spans="1:9">
      <c r="A368" s="5">
        <v>343</v>
      </c>
      <c r="B368" s="5" t="s">
        <v>222</v>
      </c>
      <c r="C368" s="6">
        <v>41511161</v>
      </c>
      <c r="D368" s="5" t="s">
        <v>21</v>
      </c>
      <c r="E368" s="5" t="s">
        <v>199</v>
      </c>
      <c r="F368" s="5" t="s">
        <v>205</v>
      </c>
      <c r="G368" s="7">
        <v>449.25255800000002</v>
      </c>
      <c r="H368" s="7">
        <v>288.487617</v>
      </c>
      <c r="I368" s="7"/>
    </row>
    <row r="369" spans="1:9">
      <c r="A369" s="5">
        <v>344</v>
      </c>
      <c r="B369" s="5" t="s">
        <v>223</v>
      </c>
      <c r="C369" s="6">
        <v>41511171</v>
      </c>
      <c r="D369" s="5" t="s">
        <v>21</v>
      </c>
      <c r="E369" s="5" t="s">
        <v>199</v>
      </c>
      <c r="F369" s="5" t="s">
        <v>205</v>
      </c>
      <c r="G369" s="7">
        <v>2442.3361</v>
      </c>
      <c r="H369" s="7">
        <v>36.234597999999998</v>
      </c>
      <c r="I369" s="7"/>
    </row>
    <row r="370" spans="1:9">
      <c r="A370" s="5">
        <v>345</v>
      </c>
      <c r="B370" s="5" t="s">
        <v>8</v>
      </c>
      <c r="C370" s="6">
        <v>41531181</v>
      </c>
      <c r="D370" s="5" t="s">
        <v>21</v>
      </c>
      <c r="E370" s="5" t="s">
        <v>199</v>
      </c>
      <c r="F370" s="5" t="s">
        <v>207</v>
      </c>
      <c r="G370" s="7">
        <v>2333.3196186999999</v>
      </c>
      <c r="H370" s="7">
        <v>2333.3196186999999</v>
      </c>
      <c r="I370" s="7">
        <v>2333.3196186999999</v>
      </c>
    </row>
    <row r="371" spans="1:9">
      <c r="A371" s="5">
        <v>346</v>
      </c>
      <c r="B371" s="16" t="s">
        <v>224</v>
      </c>
      <c r="C371" s="6">
        <v>41521191</v>
      </c>
      <c r="D371" s="5" t="s">
        <v>21</v>
      </c>
      <c r="E371" s="5" t="s">
        <v>199</v>
      </c>
      <c r="F371" s="5" t="s">
        <v>200</v>
      </c>
      <c r="G371" s="7">
        <v>4.2542415660000001</v>
      </c>
      <c r="H371" s="7">
        <v>4.2542419999999996</v>
      </c>
      <c r="I371" s="7"/>
    </row>
    <row r="372" spans="1:9">
      <c r="A372" s="5">
        <v>347</v>
      </c>
      <c r="B372" s="17"/>
      <c r="C372" s="6">
        <v>41521192</v>
      </c>
      <c r="D372" s="5" t="s">
        <v>24</v>
      </c>
      <c r="E372" s="5" t="s">
        <v>199</v>
      </c>
      <c r="F372" s="5" t="s">
        <v>200</v>
      </c>
      <c r="G372" s="7">
        <v>64.247878569999997</v>
      </c>
      <c r="H372" s="7">
        <v>64.247878</v>
      </c>
      <c r="I372" s="7"/>
    </row>
    <row r="373" spans="1:9">
      <c r="A373" s="5">
        <v>348</v>
      </c>
      <c r="B373" s="17"/>
      <c r="C373" s="6">
        <v>41521193</v>
      </c>
      <c r="D373" s="5" t="s">
        <v>25</v>
      </c>
      <c r="E373" s="5" t="s">
        <v>199</v>
      </c>
      <c r="F373" s="5" t="s">
        <v>200</v>
      </c>
      <c r="G373" s="7">
        <v>92.617144870000004</v>
      </c>
      <c r="H373" s="7">
        <v>92.617143999999996</v>
      </c>
      <c r="I373" s="7"/>
    </row>
    <row r="374" spans="1:9">
      <c r="A374" s="5">
        <v>349</v>
      </c>
      <c r="B374" s="17"/>
      <c r="C374" s="6">
        <v>41521194</v>
      </c>
      <c r="D374" s="5" t="s">
        <v>26</v>
      </c>
      <c r="E374" s="5" t="s">
        <v>199</v>
      </c>
      <c r="F374" s="5" t="s">
        <v>200</v>
      </c>
      <c r="G374" s="7">
        <v>121.38754</v>
      </c>
      <c r="H374" s="7">
        <v>121.3875</v>
      </c>
      <c r="I374" s="7"/>
    </row>
    <row r="375" spans="1:9">
      <c r="A375" s="5">
        <v>35</v>
      </c>
      <c r="B375" s="18"/>
      <c r="C375" s="6">
        <v>41521195</v>
      </c>
      <c r="D375" s="5" t="s">
        <v>27</v>
      </c>
      <c r="E375" s="5" t="s">
        <v>199</v>
      </c>
      <c r="F375" s="5" t="s">
        <v>200</v>
      </c>
      <c r="G375" s="7">
        <v>29.421819466999999</v>
      </c>
      <c r="H375" s="7">
        <v>6.1871679999999998</v>
      </c>
      <c r="I375" s="7"/>
    </row>
    <row r="376" spans="1:9" ht="31.05" customHeight="1">
      <c r="A376" s="5">
        <v>367</v>
      </c>
      <c r="B376" s="5" t="s">
        <v>225</v>
      </c>
      <c r="C376" s="6"/>
      <c r="D376" s="5" t="s">
        <v>21</v>
      </c>
      <c r="E376" s="5" t="s">
        <v>199</v>
      </c>
      <c r="F376" s="5" t="s">
        <v>207</v>
      </c>
      <c r="G376" s="7">
        <v>2758.6212489999998</v>
      </c>
      <c r="H376" s="7">
        <v>2754.7474670000001</v>
      </c>
      <c r="I376" s="7"/>
    </row>
    <row r="377" spans="1:9">
      <c r="A377" s="5">
        <v>368</v>
      </c>
      <c r="B377" s="5" t="s">
        <v>3</v>
      </c>
      <c r="C377" s="6"/>
      <c r="D377" s="5" t="s">
        <v>21</v>
      </c>
      <c r="E377" s="5" t="s">
        <v>199</v>
      </c>
      <c r="F377" s="5" t="s">
        <v>207</v>
      </c>
      <c r="G377" s="7">
        <v>348.33960000000002</v>
      </c>
      <c r="H377" s="7">
        <v>348.33960000000002</v>
      </c>
      <c r="I377" s="7"/>
    </row>
    <row r="378" spans="1:9" s="1" customFormat="1">
      <c r="A378" s="13" t="s">
        <v>77</v>
      </c>
      <c r="B378" s="14"/>
      <c r="C378" s="14"/>
      <c r="D378" s="14"/>
      <c r="E378" s="14"/>
      <c r="F378" s="15"/>
      <c r="G378" s="8">
        <f t="shared" ref="G378:I378" si="5">SUM(G342:G377)</f>
        <v>83969.609889125597</v>
      </c>
      <c r="H378" s="8">
        <f t="shared" si="5"/>
        <v>59409.860174699999</v>
      </c>
      <c r="I378" s="8">
        <f t="shared" si="5"/>
        <v>5360.0333627</v>
      </c>
    </row>
    <row r="379" spans="1:9" s="1" customFormat="1">
      <c r="A379" s="13" t="s">
        <v>226</v>
      </c>
      <c r="B379" s="14"/>
      <c r="C379" s="14"/>
      <c r="D379" s="14"/>
      <c r="E379" s="14"/>
      <c r="F379" s="15"/>
      <c r="G379" s="8">
        <f t="shared" ref="G379:I379" si="6">SUM(G3:G378)/2</f>
        <v>410025.19944331102</v>
      </c>
      <c r="H379" s="8">
        <f t="shared" si="6"/>
        <v>238374.81813163499</v>
      </c>
      <c r="I379" s="8">
        <f t="shared" si="6"/>
        <v>47543.085062694998</v>
      </c>
    </row>
  </sheetData>
  <mergeCells count="79">
    <mergeCell ref="B366:B367"/>
    <mergeCell ref="B371:B375"/>
    <mergeCell ref="B342:B344"/>
    <mergeCell ref="B352:B353"/>
    <mergeCell ref="B357:B358"/>
    <mergeCell ref="B360:B361"/>
    <mergeCell ref="B364:B365"/>
    <mergeCell ref="B313:B318"/>
    <mergeCell ref="B321:B324"/>
    <mergeCell ref="B330:B331"/>
    <mergeCell ref="B334:B336"/>
    <mergeCell ref="B337:B338"/>
    <mergeCell ref="B291:B292"/>
    <mergeCell ref="B296:B299"/>
    <mergeCell ref="B300:B301"/>
    <mergeCell ref="B305:B309"/>
    <mergeCell ref="B311:B312"/>
    <mergeCell ref="B273:B274"/>
    <mergeCell ref="B279:B281"/>
    <mergeCell ref="B282:B285"/>
    <mergeCell ref="B287:B288"/>
    <mergeCell ref="B289:B290"/>
    <mergeCell ref="B237:B247"/>
    <mergeCell ref="B248:B251"/>
    <mergeCell ref="B253:B264"/>
    <mergeCell ref="B266:B267"/>
    <mergeCell ref="B269:B272"/>
    <mergeCell ref="B216:B221"/>
    <mergeCell ref="B222:B224"/>
    <mergeCell ref="B225:B228"/>
    <mergeCell ref="B229:B231"/>
    <mergeCell ref="B232:B236"/>
    <mergeCell ref="B177:B184"/>
    <mergeCell ref="B185:B191"/>
    <mergeCell ref="B192:B197"/>
    <mergeCell ref="B198:B208"/>
    <mergeCell ref="B209:B215"/>
    <mergeCell ref="B142:B149"/>
    <mergeCell ref="B150:B156"/>
    <mergeCell ref="B157:B164"/>
    <mergeCell ref="B165:B172"/>
    <mergeCell ref="B173:B176"/>
    <mergeCell ref="B121:B122"/>
    <mergeCell ref="B125:B126"/>
    <mergeCell ref="B127:B128"/>
    <mergeCell ref="B133:B138"/>
    <mergeCell ref="B139:B141"/>
    <mergeCell ref="A341:F341"/>
    <mergeCell ref="A378:F378"/>
    <mergeCell ref="A379:F379"/>
    <mergeCell ref="B3:B11"/>
    <mergeCell ref="B12:B13"/>
    <mergeCell ref="B14:B29"/>
    <mergeCell ref="B32:B33"/>
    <mergeCell ref="B34:B35"/>
    <mergeCell ref="B40:B42"/>
    <mergeCell ref="B43:B44"/>
    <mergeCell ref="B45:B46"/>
    <mergeCell ref="B47:B48"/>
    <mergeCell ref="B51:B52"/>
    <mergeCell ref="B56:B60"/>
    <mergeCell ref="B61:B62"/>
    <mergeCell ref="B63:B67"/>
    <mergeCell ref="A1:I1"/>
    <mergeCell ref="A53:F53"/>
    <mergeCell ref="A131:F131"/>
    <mergeCell ref="A265:F265"/>
    <mergeCell ref="A278:F278"/>
    <mergeCell ref="B68:B70"/>
    <mergeCell ref="B72:B74"/>
    <mergeCell ref="B75:B82"/>
    <mergeCell ref="B85:B90"/>
    <mergeCell ref="B91:B92"/>
    <mergeCell ref="B93:B95"/>
    <mergeCell ref="B96:B97"/>
    <mergeCell ref="B98:B106"/>
    <mergeCell ref="B107:B108"/>
    <mergeCell ref="B109:B110"/>
    <mergeCell ref="B112:B120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目前上图统计表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2023-12-04T00:47:00Z</dcterms:created>
  <dcterms:modified xsi:type="dcterms:W3CDTF">2023-12-05T01:25:21Z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9FDE794C0FDC4A43A81FDC8390069FD0_12</vt:lpwstr>
  </property>
  <property fmtid="{D5CDD505-2E9C-101B-9397-08002B2CF9AE}" pid="3" name="KSOProductBuildVer">
    <vt:lpwstr>2052-12.1.0.15712</vt:lpwstr>
  </property>
</Properties>
</file>