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4" sheetId="4" r:id="rId1"/>
  </sheets>
  <definedNames>
    <definedName name="_xlnm._FilterDatabase" localSheetId="0" hidden="1">Sheet4!$A$2:$CM$2</definedName>
  </definedNames>
  <calcPr calcId="144525"/>
</workbook>
</file>

<file path=xl/sharedStrings.xml><?xml version="1.0" encoding="utf-8"?>
<sst xmlns="http://schemas.openxmlformats.org/spreadsheetml/2006/main" count="1584" uniqueCount="484">
  <si>
    <t>鄂城区2023年中小学教师招聘7月15日面试人员成绩汇总表</t>
  </si>
  <si>
    <t>序号</t>
  </si>
  <si>
    <t>姓名</t>
  </si>
  <si>
    <t>性别</t>
  </si>
  <si>
    <t>岗位招聘数</t>
  </si>
  <si>
    <t>笔试总分</t>
  </si>
  <si>
    <t>面试总分</t>
  </si>
  <si>
    <t>折算后总分</t>
  </si>
  <si>
    <t>名次</t>
  </si>
  <si>
    <t>拟报考的岗位类型名称</t>
  </si>
  <si>
    <t>学科名称</t>
  </si>
  <si>
    <t>备注</t>
  </si>
  <si>
    <t>田露</t>
  </si>
  <si>
    <t>女</t>
  </si>
  <si>
    <t>5</t>
  </si>
  <si>
    <t>79.95</t>
  </si>
  <si>
    <t xml:space="preserve"> 地方自主招聘农村教师岗</t>
  </si>
  <si>
    <t>小学音乐</t>
  </si>
  <si>
    <t>陈越</t>
  </si>
  <si>
    <t>74.5</t>
  </si>
  <si>
    <t>聂玉霞</t>
  </si>
  <si>
    <t>77.55</t>
  </si>
  <si>
    <t>汪佩</t>
  </si>
  <si>
    <t>78.45</t>
  </si>
  <si>
    <t>邹健</t>
  </si>
  <si>
    <t>72.5</t>
  </si>
  <si>
    <t>刘玟玟</t>
  </si>
  <si>
    <t>72.15</t>
  </si>
  <si>
    <t>谈倩</t>
  </si>
  <si>
    <t>73.55</t>
  </si>
  <si>
    <t>骆平</t>
  </si>
  <si>
    <t>69.1</t>
  </si>
  <si>
    <t>李怡</t>
  </si>
  <si>
    <t>68.85</t>
  </si>
  <si>
    <t>王思晴</t>
  </si>
  <si>
    <t>72.1</t>
  </si>
  <si>
    <t>姚晨笛</t>
  </si>
  <si>
    <t>男</t>
  </si>
  <si>
    <t>72.4</t>
  </si>
  <si>
    <t>金钦宇</t>
  </si>
  <si>
    <t>69.7</t>
  </si>
  <si>
    <t>赵永恩</t>
  </si>
  <si>
    <t>69.8</t>
  </si>
  <si>
    <t>李静</t>
  </si>
  <si>
    <t>71.25</t>
  </si>
  <si>
    <t>谈重武</t>
  </si>
  <si>
    <t>68.2</t>
  </si>
  <si>
    <t>苏敏</t>
  </si>
  <si>
    <t>73.95</t>
  </si>
  <si>
    <t>小学体育</t>
  </si>
  <si>
    <t>尹章兴</t>
  </si>
  <si>
    <t>77.2</t>
  </si>
  <si>
    <t>龚娟</t>
  </si>
  <si>
    <t>71.75</t>
  </si>
  <si>
    <t>江涛</t>
  </si>
  <si>
    <t>77.05</t>
  </si>
  <si>
    <t>周季</t>
  </si>
  <si>
    <t>71.4</t>
  </si>
  <si>
    <t>洪浩</t>
  </si>
  <si>
    <t>胡洁</t>
  </si>
  <si>
    <t>71.7</t>
  </si>
  <si>
    <t>田玉群</t>
  </si>
  <si>
    <t>70.2</t>
  </si>
  <si>
    <t>石冲</t>
  </si>
  <si>
    <t>73.05</t>
  </si>
  <si>
    <t>肖胜强</t>
  </si>
  <si>
    <t>68.35</t>
  </si>
  <si>
    <t>向阳海</t>
  </si>
  <si>
    <t>70.05</t>
  </si>
  <si>
    <t>曾德龙</t>
  </si>
  <si>
    <t>70.4</t>
  </si>
  <si>
    <t>汪娟</t>
  </si>
  <si>
    <t>68.6</t>
  </si>
  <si>
    <t>柯聪</t>
  </si>
  <si>
    <t>73.85</t>
  </si>
  <si>
    <t>张燕琴</t>
  </si>
  <si>
    <t>68.55</t>
  </si>
  <si>
    <t>方洁琳</t>
  </si>
  <si>
    <t>4</t>
  </si>
  <si>
    <t>68.75</t>
  </si>
  <si>
    <t>小学美术</t>
  </si>
  <si>
    <t>孙子静</t>
  </si>
  <si>
    <t>70.75</t>
  </si>
  <si>
    <t>牛玲</t>
  </si>
  <si>
    <t>65.6</t>
  </si>
  <si>
    <t>程晓</t>
  </si>
  <si>
    <t>67.3</t>
  </si>
  <si>
    <t>肖钰</t>
  </si>
  <si>
    <t>69.15</t>
  </si>
  <si>
    <t>卫亚群</t>
  </si>
  <si>
    <t>64.4</t>
  </si>
  <si>
    <t>程淑芳</t>
  </si>
  <si>
    <t>62.6</t>
  </si>
  <si>
    <t>李晨钰</t>
  </si>
  <si>
    <t>62.95</t>
  </si>
  <si>
    <t>黄婷婷</t>
  </si>
  <si>
    <t>64.65</t>
  </si>
  <si>
    <t>谢迎</t>
  </si>
  <si>
    <t>61.25</t>
  </si>
  <si>
    <t>尹月璋</t>
  </si>
  <si>
    <t>61.5</t>
  </si>
  <si>
    <t>方瑶</t>
  </si>
  <si>
    <t>63.9</t>
  </si>
  <si>
    <t>朱铁麟</t>
  </si>
  <si>
    <t>79.35</t>
  </si>
  <si>
    <t xml:space="preserve"> 城镇义务教育学校教师岗</t>
  </si>
  <si>
    <t>小学音乐B组</t>
  </si>
  <si>
    <t>柯晓利</t>
  </si>
  <si>
    <t>74.8</t>
  </si>
  <si>
    <t>杨文文</t>
  </si>
  <si>
    <t>84.6</t>
  </si>
  <si>
    <t>胡洪敏</t>
  </si>
  <si>
    <t>79.45</t>
  </si>
  <si>
    <t>李金玲</t>
  </si>
  <si>
    <t>73.1</t>
  </si>
  <si>
    <t>王思思</t>
  </si>
  <si>
    <t>铁金</t>
  </si>
  <si>
    <t>72.65</t>
  </si>
  <si>
    <t>李亚玲</t>
  </si>
  <si>
    <t>72.45</t>
  </si>
  <si>
    <t>周佳</t>
  </si>
  <si>
    <t>71.6</t>
  </si>
  <si>
    <t>赵子荷</t>
  </si>
  <si>
    <t>71.15</t>
  </si>
  <si>
    <t>胡梦蕾</t>
  </si>
  <si>
    <t>71.45</t>
  </si>
  <si>
    <t>覃艳</t>
  </si>
  <si>
    <t>76.1</t>
  </si>
  <si>
    <t>赵桢强</t>
  </si>
  <si>
    <t>70.95</t>
  </si>
  <si>
    <t>季美玲</t>
  </si>
  <si>
    <t>孙丽霞</t>
  </si>
  <si>
    <t>71.1</t>
  </si>
  <si>
    <t>缺考</t>
  </si>
  <si>
    <t>吴媛君</t>
  </si>
  <si>
    <t>6</t>
  </si>
  <si>
    <t>77.45</t>
  </si>
  <si>
    <t>小学体育B组</t>
  </si>
  <si>
    <t>王定锋</t>
  </si>
  <si>
    <t>69.65</t>
  </si>
  <si>
    <t>乐倩</t>
  </si>
  <si>
    <t>杨成贝</t>
  </si>
  <si>
    <t>74.35</t>
  </si>
  <si>
    <t>魏源达</t>
  </si>
  <si>
    <t>张佳龙</t>
  </si>
  <si>
    <t>70.7</t>
  </si>
  <si>
    <t>周俊</t>
  </si>
  <si>
    <t>77.35</t>
  </si>
  <si>
    <t>郭小然</t>
  </si>
  <si>
    <t>70.8</t>
  </si>
  <si>
    <t>雷康力</t>
  </si>
  <si>
    <t>69.3</t>
  </si>
  <si>
    <t>李梅</t>
  </si>
  <si>
    <t>71.5</t>
  </si>
  <si>
    <t>胡雪梨</t>
  </si>
  <si>
    <t>69</t>
  </si>
  <si>
    <t>王盼</t>
  </si>
  <si>
    <t>72.6</t>
  </si>
  <si>
    <t>余昌意</t>
  </si>
  <si>
    <t>70</t>
  </si>
  <si>
    <t>张彩凤</t>
  </si>
  <si>
    <t>69.25</t>
  </si>
  <si>
    <t>魏胜</t>
  </si>
  <si>
    <t>72.75</t>
  </si>
  <si>
    <t>李兰</t>
  </si>
  <si>
    <t>肖蝶</t>
  </si>
  <si>
    <t>69.4</t>
  </si>
  <si>
    <t>刘梦</t>
  </si>
  <si>
    <t>69.05</t>
  </si>
  <si>
    <t>郑雯月</t>
  </si>
  <si>
    <t>66.6</t>
  </si>
  <si>
    <t>小学美术B组</t>
  </si>
  <si>
    <t>戴超颖</t>
  </si>
  <si>
    <t>69.2</t>
  </si>
  <si>
    <t>刘欣怡</t>
  </si>
  <si>
    <t>68.05</t>
  </si>
  <si>
    <t>胡佳</t>
  </si>
  <si>
    <t>66</t>
  </si>
  <si>
    <t>韩易</t>
  </si>
  <si>
    <t>王菁</t>
  </si>
  <si>
    <t>67.05</t>
  </si>
  <si>
    <t>刘倩</t>
  </si>
  <si>
    <t>64.3</t>
  </si>
  <si>
    <t>王晓</t>
  </si>
  <si>
    <t>李星</t>
  </si>
  <si>
    <t>65.15</t>
  </si>
  <si>
    <t>余雅凡</t>
  </si>
  <si>
    <t>63.3</t>
  </si>
  <si>
    <t>徐兰芳</t>
  </si>
  <si>
    <t>朱亚婷</t>
  </si>
  <si>
    <t>63.25</t>
  </si>
  <si>
    <t>张欣怡</t>
  </si>
  <si>
    <t>64.75</t>
  </si>
  <si>
    <t>马金娇</t>
  </si>
  <si>
    <t>樊耀星</t>
  </si>
  <si>
    <t>63.7</t>
  </si>
  <si>
    <t>何玉芳</t>
  </si>
  <si>
    <t>12</t>
  </si>
  <si>
    <t>78.95</t>
  </si>
  <si>
    <t>初中数学</t>
  </si>
  <si>
    <t>刘逸龙</t>
  </si>
  <si>
    <t>76.4</t>
  </si>
  <si>
    <t>李邱帆</t>
  </si>
  <si>
    <t>74.45</t>
  </si>
  <si>
    <t>袁冲</t>
  </si>
  <si>
    <t>73.3</t>
  </si>
  <si>
    <t>胡刚</t>
  </si>
  <si>
    <t>73.7</t>
  </si>
  <si>
    <t>何舒</t>
  </si>
  <si>
    <t>76.35</t>
  </si>
  <si>
    <t>邵国舟</t>
  </si>
  <si>
    <t>78.5</t>
  </si>
  <si>
    <t>史洪峰</t>
  </si>
  <si>
    <t>75.8</t>
  </si>
  <si>
    <t>赵欣雨</t>
  </si>
  <si>
    <t>朱海霞</t>
  </si>
  <si>
    <t>73.65</t>
  </si>
  <si>
    <t>王执</t>
  </si>
  <si>
    <t>75.05</t>
  </si>
  <si>
    <t>刘诗雯</t>
  </si>
  <si>
    <t>72.9</t>
  </si>
  <si>
    <t>陈婷</t>
  </si>
  <si>
    <t>71.05</t>
  </si>
  <si>
    <t>周清</t>
  </si>
  <si>
    <t>70.5</t>
  </si>
  <si>
    <t>贺伟奇</t>
  </si>
  <si>
    <t>杨锦霞</t>
  </si>
  <si>
    <t>何毅</t>
  </si>
  <si>
    <t>赵甜</t>
  </si>
  <si>
    <t>陈曼</t>
  </si>
  <si>
    <t>杨恩超</t>
  </si>
  <si>
    <t>廖梓伦</t>
  </si>
  <si>
    <t>杨露</t>
  </si>
  <si>
    <t>71.85</t>
  </si>
  <si>
    <t>赵雪</t>
  </si>
  <si>
    <t>70.65</t>
  </si>
  <si>
    <t>季意</t>
  </si>
  <si>
    <t>71.8</t>
  </si>
  <si>
    <t>杨玲</t>
  </si>
  <si>
    <t>汪柳</t>
  </si>
  <si>
    <t>李良慧</t>
  </si>
  <si>
    <t>71.2</t>
  </si>
  <si>
    <t>刘惠珊</t>
  </si>
  <si>
    <t>71</t>
  </si>
  <si>
    <t>邓滢</t>
  </si>
  <si>
    <t>郭雨</t>
  </si>
  <si>
    <t>熊学友</t>
  </si>
  <si>
    <t>70.55</t>
  </si>
  <si>
    <t>董珂</t>
  </si>
  <si>
    <t>72.55</t>
  </si>
  <si>
    <t>汪志杰</t>
  </si>
  <si>
    <t>76.6</t>
  </si>
  <si>
    <t>邵佳月</t>
  </si>
  <si>
    <t>谭晨</t>
  </si>
  <si>
    <t>魏诗怡</t>
  </si>
  <si>
    <t>孙惠莉</t>
  </si>
  <si>
    <t>81.6</t>
  </si>
  <si>
    <t>初中英语</t>
  </si>
  <si>
    <t>童璐</t>
  </si>
  <si>
    <t>78.75</t>
  </si>
  <si>
    <t>梁婧</t>
  </si>
  <si>
    <t>84.65</t>
  </si>
  <si>
    <t>宋聪慧</t>
  </si>
  <si>
    <t>80.2</t>
  </si>
  <si>
    <t>施乐筝</t>
  </si>
  <si>
    <t>82.95</t>
  </si>
  <si>
    <t>刘红颖</t>
  </si>
  <si>
    <t>80.55</t>
  </si>
  <si>
    <t>李佳慧</t>
  </si>
  <si>
    <t>79.1</t>
  </si>
  <si>
    <t>彭琪</t>
  </si>
  <si>
    <t>80.5</t>
  </si>
  <si>
    <t>余婷</t>
  </si>
  <si>
    <t>袁荣荣</t>
  </si>
  <si>
    <t>79.6</t>
  </si>
  <si>
    <t>谢丹</t>
  </si>
  <si>
    <t>81.95</t>
  </si>
  <si>
    <t>李俊</t>
  </si>
  <si>
    <t>79.25</t>
  </si>
  <si>
    <t>周绍芸</t>
  </si>
  <si>
    <t>80.15</t>
  </si>
  <si>
    <t>文千</t>
  </si>
  <si>
    <t>79</t>
  </si>
  <si>
    <t>李倩芸</t>
  </si>
  <si>
    <t>80</t>
  </si>
  <si>
    <t>李钰</t>
  </si>
  <si>
    <t>81.8</t>
  </si>
  <si>
    <t>初中道德与法治</t>
  </si>
  <si>
    <t>张晗</t>
  </si>
  <si>
    <t>78</t>
  </si>
  <si>
    <t>周芸</t>
  </si>
  <si>
    <t>76.55</t>
  </si>
  <si>
    <t>熊青果</t>
  </si>
  <si>
    <t>王迪</t>
  </si>
  <si>
    <t>76.2</t>
  </si>
  <si>
    <t>胡茜</t>
  </si>
  <si>
    <t>75.55</t>
  </si>
  <si>
    <t>宋斯静</t>
  </si>
  <si>
    <t>75.4</t>
  </si>
  <si>
    <t>汪蒙</t>
  </si>
  <si>
    <t>73.8</t>
  </si>
  <si>
    <t>向玉玲</t>
  </si>
  <si>
    <t>77.6</t>
  </si>
  <si>
    <t>段桂芳</t>
  </si>
  <si>
    <t>74.1</t>
  </si>
  <si>
    <t>朱瑞清</t>
  </si>
  <si>
    <t>74.05</t>
  </si>
  <si>
    <t>闫彩霞</t>
  </si>
  <si>
    <t>72.95</t>
  </si>
  <si>
    <t>李瑶</t>
  </si>
  <si>
    <t>78.4</t>
  </si>
  <si>
    <t>初中历史</t>
  </si>
  <si>
    <t>郭菲</t>
  </si>
  <si>
    <t>77.7</t>
  </si>
  <si>
    <t>徐瑾</t>
  </si>
  <si>
    <t>77.9</t>
  </si>
  <si>
    <t>陈珏</t>
  </si>
  <si>
    <t>77.3</t>
  </si>
  <si>
    <t>左汐</t>
  </si>
  <si>
    <t>谭越心</t>
  </si>
  <si>
    <t>蔡梦妮</t>
  </si>
  <si>
    <t>邓中华</t>
  </si>
  <si>
    <t>刘广思</t>
  </si>
  <si>
    <t>75.9</t>
  </si>
  <si>
    <t>陈俊杰</t>
  </si>
  <si>
    <t>74.9</t>
  </si>
  <si>
    <t>梅宁</t>
  </si>
  <si>
    <t>75</t>
  </si>
  <si>
    <t>李俊鹏</t>
  </si>
  <si>
    <t>77.95</t>
  </si>
  <si>
    <t>张小雨</t>
  </si>
  <si>
    <t>袁文乔</t>
  </si>
  <si>
    <t>75.6</t>
  </si>
  <si>
    <t>王鑫</t>
  </si>
  <si>
    <t>陈阳光</t>
  </si>
  <si>
    <t>77.8</t>
  </si>
  <si>
    <t>初中地理</t>
  </si>
  <si>
    <t>向旭芳</t>
  </si>
  <si>
    <t>76.05</t>
  </si>
  <si>
    <t>胡瀚</t>
  </si>
  <si>
    <t>汪晨</t>
  </si>
  <si>
    <t>张敏</t>
  </si>
  <si>
    <t>75.3</t>
  </si>
  <si>
    <t>喻名言</t>
  </si>
  <si>
    <t>75.45</t>
  </si>
  <si>
    <t>程俊</t>
  </si>
  <si>
    <t>76.15</t>
  </si>
  <si>
    <t>杨晓芳</t>
  </si>
  <si>
    <t>74.55</t>
  </si>
  <si>
    <t>王念</t>
  </si>
  <si>
    <t>75.1</t>
  </si>
  <si>
    <t>罗荣</t>
  </si>
  <si>
    <t>74.95</t>
  </si>
  <si>
    <t>龚雅琼</t>
  </si>
  <si>
    <t>74.7</t>
  </si>
  <si>
    <t>王洵</t>
  </si>
  <si>
    <t>74.75</t>
  </si>
  <si>
    <t>王冉</t>
  </si>
  <si>
    <t>10</t>
  </si>
  <si>
    <t>初中物理</t>
  </si>
  <si>
    <t>甄添</t>
  </si>
  <si>
    <t>杨曼</t>
  </si>
  <si>
    <t>黄俊</t>
  </si>
  <si>
    <t>81.15</t>
  </si>
  <si>
    <t>熊超</t>
  </si>
  <si>
    <t>80.7</t>
  </si>
  <si>
    <t>谢琛</t>
  </si>
  <si>
    <t>王文健</t>
  </si>
  <si>
    <t>邓宁</t>
  </si>
  <si>
    <t>徐加义</t>
  </si>
  <si>
    <t>77.15</t>
  </si>
  <si>
    <t>王添</t>
  </si>
  <si>
    <t>75.2</t>
  </si>
  <si>
    <t>任潇潇</t>
  </si>
  <si>
    <t>余思凡</t>
  </si>
  <si>
    <t>77.5</t>
  </si>
  <si>
    <t>郭亲朋</t>
  </si>
  <si>
    <t>高思</t>
  </si>
  <si>
    <t>黄威</t>
  </si>
  <si>
    <t>余华君</t>
  </si>
  <si>
    <t>72.85</t>
  </si>
  <si>
    <t>任洲</t>
  </si>
  <si>
    <t>66.4</t>
  </si>
  <si>
    <t>肖烜</t>
  </si>
  <si>
    <t>陈希翼</t>
  </si>
  <si>
    <t>邱晓丽</t>
  </si>
  <si>
    <t>75.75</t>
  </si>
  <si>
    <t>杨智明</t>
  </si>
  <si>
    <t>67.15</t>
  </si>
  <si>
    <t>熊鹏</t>
  </si>
  <si>
    <t>张靖怡</t>
  </si>
  <si>
    <t>65.75</t>
  </si>
  <si>
    <t>陈正雄</t>
  </si>
  <si>
    <t>68.1</t>
  </si>
  <si>
    <t>任国建</t>
  </si>
  <si>
    <t>64.85</t>
  </si>
  <si>
    <t>彭龙琰</t>
  </si>
  <si>
    <t>吴喜玲</t>
  </si>
  <si>
    <t>81.55</t>
  </si>
  <si>
    <t>肖燕</t>
  </si>
  <si>
    <t>77.4</t>
  </si>
  <si>
    <t>邓东锋</t>
  </si>
  <si>
    <t>66.7</t>
  </si>
  <si>
    <t>陶嘉琦</t>
  </si>
  <si>
    <t>张美娜</t>
  </si>
  <si>
    <t>3</t>
  </si>
  <si>
    <t>82.4</t>
  </si>
  <si>
    <t>初中化学</t>
  </si>
  <si>
    <t>涂思铭</t>
  </si>
  <si>
    <t>余宾广</t>
  </si>
  <si>
    <t>王怡</t>
  </si>
  <si>
    <t>80.25</t>
  </si>
  <si>
    <t>周稳</t>
  </si>
  <si>
    <t>80.1</t>
  </si>
  <si>
    <t>蔡翠</t>
  </si>
  <si>
    <t>76.95</t>
  </si>
  <si>
    <t>朱森</t>
  </si>
  <si>
    <t>76.25</t>
  </si>
  <si>
    <t>宋文丰</t>
  </si>
  <si>
    <t>张俊</t>
  </si>
  <si>
    <t>78.1</t>
  </si>
  <si>
    <t>杜圆圆</t>
  </si>
  <si>
    <t>初中生物</t>
  </si>
  <si>
    <t>曹紫瑶</t>
  </si>
  <si>
    <t>73.75</t>
  </si>
  <si>
    <t>陈圆圆</t>
  </si>
  <si>
    <t>王芳</t>
  </si>
  <si>
    <t>雷秋</t>
  </si>
  <si>
    <t>谢佳倚</t>
  </si>
  <si>
    <t>张震芳</t>
  </si>
  <si>
    <t>71.95</t>
  </si>
  <si>
    <t>曹玉鑫</t>
  </si>
  <si>
    <t>69.95</t>
  </si>
  <si>
    <t>陈杰</t>
  </si>
  <si>
    <t>70.3</t>
  </si>
  <si>
    <t>袁佳琪</t>
  </si>
  <si>
    <t>柳文秀</t>
  </si>
  <si>
    <t>70.1</t>
  </si>
  <si>
    <t>喻竹清</t>
  </si>
  <si>
    <t>68.3</t>
  </si>
  <si>
    <t>郭丹</t>
  </si>
  <si>
    <t>殷花</t>
  </si>
  <si>
    <t>汪燕</t>
  </si>
  <si>
    <t>柯梦妮</t>
  </si>
  <si>
    <t>2</t>
  </si>
  <si>
    <t>78.65</t>
  </si>
  <si>
    <t>初中音乐</t>
  </si>
  <si>
    <t>贺新凯</t>
  </si>
  <si>
    <t>76.9</t>
  </si>
  <si>
    <t>周佳煜</t>
  </si>
  <si>
    <t>周英琦</t>
  </si>
  <si>
    <t>80.05</t>
  </si>
  <si>
    <t>彭慧芸</t>
  </si>
  <si>
    <t>76.65</t>
  </si>
  <si>
    <t>杜怡霏</t>
  </si>
  <si>
    <t>邓昊杨</t>
  </si>
  <si>
    <t>78.6</t>
  </si>
  <si>
    <t>初中体育与健康</t>
  </si>
  <si>
    <t>张琼</t>
  </si>
  <si>
    <t>74.3</t>
  </si>
  <si>
    <t>钟恒</t>
  </si>
  <si>
    <t>81.3</t>
  </si>
  <si>
    <t>王梓轩</t>
  </si>
  <si>
    <t>向小云</t>
  </si>
  <si>
    <t>黄灿</t>
  </si>
  <si>
    <t>喻倩倩</t>
  </si>
  <si>
    <t>吴辉明</t>
  </si>
  <si>
    <t>77.75</t>
  </si>
  <si>
    <t>胡荣</t>
  </si>
  <si>
    <t>甘佳鑫</t>
  </si>
  <si>
    <t>胡相文</t>
  </si>
  <si>
    <t>74.15</t>
  </si>
  <si>
    <t>陈双</t>
  </si>
  <si>
    <t>75.15</t>
  </si>
  <si>
    <t>尹一帆</t>
  </si>
  <si>
    <t>杨顺</t>
  </si>
  <si>
    <t>匡锐</t>
  </si>
  <si>
    <t>张沙莉</t>
  </si>
  <si>
    <t>1</t>
  </si>
  <si>
    <t>73.9</t>
  </si>
  <si>
    <t>初中美术</t>
  </si>
  <si>
    <t>雷海琳</t>
  </si>
  <si>
    <t>71.35</t>
  </si>
  <si>
    <t>夏洁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</si>
</sst>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0"/>
      <name val="Arial"/>
      <charset val="134"/>
    </font>
    <font>
      <sz val="11"/>
      <name val="Arial"/>
      <charset val="134"/>
    </font>
    <font>
      <sz val="10"/>
      <color rgb="FFFF0000"/>
      <name val="Arial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4" fontId="0" fillId="0" borderId="0"/>
    <xf numFmtId="0" fontId="17" fillId="0" borderId="0" applyNumberFormat="0" applyFill="0" applyBorder="0" applyAlignment="0" applyProtection="0">
      <alignment vertical="center"/>
    </xf>
    <xf numFmtId="0" fontId="11" fillId="10" borderId="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5" fillId="14" borderId="2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42" fontId="0" fillId="0" borderId="0"/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41" fontId="0" fillId="0" borderId="0"/>
    <xf numFmtId="43" fontId="0" fillId="0" borderId="0"/>
    <xf numFmtId="0" fontId="0" fillId="0" borderId="0"/>
    <xf numFmtId="9" fontId="0" fillId="0" borderId="0"/>
    <xf numFmtId="0" fontId="5" fillId="0" borderId="0"/>
  </cellStyleXfs>
  <cellXfs count="27">
    <xf numFmtId="0" fontId="0" fillId="0" borderId="0" xfId="0" applyAlignment="1"/>
    <xf numFmtId="0" fontId="1" fillId="0" borderId="0" xfId="53" applyFont="1" applyAlignment="1">
      <alignment horizontal="center" vertical="center"/>
    </xf>
    <xf numFmtId="0" fontId="0" fillId="2" borderId="0" xfId="0" applyFill="1" applyAlignment="1"/>
    <xf numFmtId="0" fontId="2" fillId="2" borderId="0" xfId="0" applyFont="1" applyFill="1" applyAlignment="1"/>
    <xf numFmtId="0" fontId="0" fillId="0" borderId="0" xfId="0" applyFill="1" applyAlignment="1"/>
    <xf numFmtId="0" fontId="3" fillId="0" borderId="0" xfId="53" applyFont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5" fillId="0" borderId="1" xfId="53" applyFont="1" applyBorder="1" applyAlignment="1">
      <alignment horizontal="center" wrapText="1"/>
    </xf>
    <xf numFmtId="0" fontId="5" fillId="3" borderId="1" xfId="53" applyFont="1" applyFill="1" applyBorder="1" applyAlignment="1">
      <alignment horizontal="center" wrapText="1"/>
    </xf>
    <xf numFmtId="0" fontId="6" fillId="0" borderId="1" xfId="53" applyFont="1" applyFill="1" applyBorder="1" applyAlignment="1">
      <alignment horizontal="center" vertical="center" wrapText="1"/>
    </xf>
    <xf numFmtId="176" fontId="5" fillId="0" borderId="1" xfId="53" applyNumberFormat="1" applyFont="1" applyBorder="1" applyAlignment="1">
      <alignment horizontal="center" wrapText="1"/>
    </xf>
    <xf numFmtId="0" fontId="6" fillId="4" borderId="1" xfId="53" applyFont="1" applyFill="1" applyBorder="1" applyAlignment="1">
      <alignment horizontal="center" vertical="center" wrapText="1"/>
    </xf>
    <xf numFmtId="176" fontId="6" fillId="4" borderId="1" xfId="53" applyNumberFormat="1" applyFont="1" applyFill="1" applyBorder="1" applyAlignment="1">
      <alignment horizontal="center" vertical="center" wrapText="1"/>
    </xf>
    <xf numFmtId="176" fontId="6" fillId="0" borderId="1" xfId="53" applyNumberFormat="1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wrapText="1"/>
    </xf>
    <xf numFmtId="0" fontId="7" fillId="4" borderId="1" xfId="53" applyFont="1" applyFill="1" applyBorder="1" applyAlignment="1">
      <alignment horizontal="center" vertical="center" wrapText="1"/>
    </xf>
    <xf numFmtId="176" fontId="7" fillId="4" borderId="1" xfId="53" applyNumberFormat="1" applyFont="1" applyFill="1" applyBorder="1" applyAlignment="1">
      <alignment horizontal="center" vertical="center" wrapText="1"/>
    </xf>
    <xf numFmtId="0" fontId="8" fillId="2" borderId="1" xfId="53" applyFont="1" applyFill="1" applyBorder="1" applyAlignment="1">
      <alignment horizontal="center" wrapText="1"/>
    </xf>
    <xf numFmtId="0" fontId="2" fillId="2" borderId="0" xfId="53" applyFont="1" applyFill="1"/>
    <xf numFmtId="0" fontId="6" fillId="4" borderId="1" xfId="55" applyFont="1" applyFill="1" applyBorder="1" applyAlignment="1">
      <alignment horizontal="center" vertical="center" wrapText="1"/>
    </xf>
    <xf numFmtId="176" fontId="6" fillId="4" borderId="1" xfId="55" applyNumberFormat="1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/>
    </xf>
    <xf numFmtId="0" fontId="1" fillId="0" borderId="0" xfId="53" applyFont="1" applyFill="1" applyAlignment="1">
      <alignment horizontal="center" vertical="center"/>
    </xf>
    <xf numFmtId="0" fontId="0" fillId="0" borderId="1" xfId="0" applyFill="1" applyBorder="1" applyAlignment="1"/>
    <xf numFmtId="0" fontId="2" fillId="0" borderId="1" xfId="0" applyFont="1" applyFill="1" applyBorder="1" applyAlignment="1"/>
    <xf numFmtId="0" fontId="2" fillId="0" borderId="0" xfId="0" applyFont="1" applyFill="1" applyAlignment="1"/>
    <xf numFmtId="0" fontId="10" fillId="0" borderId="1" xfId="0" applyFont="1" applyFill="1" applyBorder="1" applyAlignme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M276"/>
  <sheetViews>
    <sheetView tabSelected="1" topLeftCell="A230" workbookViewId="0">
      <selection activeCell="P251" sqref="P251"/>
    </sheetView>
  </sheetViews>
  <sheetFormatPr defaultColWidth="9.14285714285714" defaultRowHeight="12.75"/>
  <cols>
    <col min="1" max="1" width="5.57142857142857" customWidth="1"/>
    <col min="2" max="2" width="9.42857142857143" customWidth="1"/>
    <col min="3" max="3" width="7.71428571428571" customWidth="1"/>
    <col min="4" max="4" width="11.2857142857143" customWidth="1"/>
    <col min="5" max="7" width="12.5714285714286" customWidth="1"/>
    <col min="8" max="8" width="8.85714285714286" customWidth="1"/>
    <col min="9" max="9" width="27" customWidth="1"/>
    <col min="10" max="10" width="16.8571428571429" customWidth="1"/>
    <col min="11" max="91" width="9.14285714285714" style="4"/>
  </cols>
  <sheetData>
    <row r="1" ht="38.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54.75" customHeight="1" spans="1:9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1" t="s">
        <v>11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</row>
    <row r="3" ht="14.25" spans="1:11">
      <c r="A3" s="7">
        <v>1</v>
      </c>
      <c r="B3" s="8" t="s">
        <v>12</v>
      </c>
      <c r="C3" s="7" t="s">
        <v>13</v>
      </c>
      <c r="D3" s="7" t="s">
        <v>14</v>
      </c>
      <c r="E3" s="7" t="s">
        <v>15</v>
      </c>
      <c r="F3" s="9">
        <v>81.18</v>
      </c>
      <c r="G3" s="10">
        <f t="shared" ref="G3:G17" si="0">E3*0.4+F3*0.6</f>
        <v>80.688</v>
      </c>
      <c r="H3" s="7">
        <v>1</v>
      </c>
      <c r="I3" s="7" t="s">
        <v>16</v>
      </c>
      <c r="J3" s="7" t="s">
        <v>17</v>
      </c>
      <c r="K3" s="23"/>
    </row>
    <row r="4" ht="14.25" spans="1:11">
      <c r="A4" s="7">
        <v>4</v>
      </c>
      <c r="B4" s="8" t="s">
        <v>18</v>
      </c>
      <c r="C4" s="7" t="s">
        <v>13</v>
      </c>
      <c r="D4" s="7" t="s">
        <v>14</v>
      </c>
      <c r="E4" s="7" t="s">
        <v>19</v>
      </c>
      <c r="F4" s="9">
        <v>84.26</v>
      </c>
      <c r="G4" s="10">
        <f t="shared" si="0"/>
        <v>80.356</v>
      </c>
      <c r="H4" s="7">
        <v>2</v>
      </c>
      <c r="I4" s="7" t="s">
        <v>16</v>
      </c>
      <c r="J4" s="7" t="s">
        <v>17</v>
      </c>
      <c r="K4" s="23"/>
    </row>
    <row r="5" ht="14.25" spans="1:11">
      <c r="A5" s="7">
        <v>3</v>
      </c>
      <c r="B5" s="8" t="s">
        <v>20</v>
      </c>
      <c r="C5" s="7" t="s">
        <v>13</v>
      </c>
      <c r="D5" s="7" t="s">
        <v>14</v>
      </c>
      <c r="E5" s="7" t="s">
        <v>21</v>
      </c>
      <c r="F5" s="11">
        <v>81.82</v>
      </c>
      <c r="G5" s="10">
        <f t="shared" si="0"/>
        <v>80.112</v>
      </c>
      <c r="H5" s="7">
        <v>3</v>
      </c>
      <c r="I5" s="7" t="s">
        <v>16</v>
      </c>
      <c r="J5" s="7" t="s">
        <v>17</v>
      </c>
      <c r="K5" s="23"/>
    </row>
    <row r="6" ht="14.25" spans="1:11">
      <c r="A6" s="7">
        <v>2</v>
      </c>
      <c r="B6" s="8" t="s">
        <v>22</v>
      </c>
      <c r="C6" s="7" t="s">
        <v>13</v>
      </c>
      <c r="D6" s="7" t="s">
        <v>14</v>
      </c>
      <c r="E6" s="7" t="s">
        <v>23</v>
      </c>
      <c r="F6" s="9">
        <v>80.54</v>
      </c>
      <c r="G6" s="10">
        <f t="shared" si="0"/>
        <v>79.704</v>
      </c>
      <c r="H6" s="7">
        <v>4</v>
      </c>
      <c r="I6" s="7" t="s">
        <v>16</v>
      </c>
      <c r="J6" s="7" t="s">
        <v>17</v>
      </c>
      <c r="K6" s="23"/>
    </row>
    <row r="7" ht="14.25" spans="1:11">
      <c r="A7" s="7">
        <v>6</v>
      </c>
      <c r="B7" s="8" t="s">
        <v>24</v>
      </c>
      <c r="C7" s="7" t="s">
        <v>13</v>
      </c>
      <c r="D7" s="7" t="s">
        <v>14</v>
      </c>
      <c r="E7" s="7" t="s">
        <v>25</v>
      </c>
      <c r="F7" s="12">
        <v>83.2</v>
      </c>
      <c r="G7" s="10">
        <f t="shared" si="0"/>
        <v>78.92</v>
      </c>
      <c r="H7" s="7">
        <v>5</v>
      </c>
      <c r="I7" s="7" t="s">
        <v>16</v>
      </c>
      <c r="J7" s="7" t="s">
        <v>17</v>
      </c>
      <c r="K7" s="23"/>
    </row>
    <row r="8" ht="14.25" spans="1:11">
      <c r="A8" s="7">
        <v>8</v>
      </c>
      <c r="B8" s="8" t="s">
        <v>26</v>
      </c>
      <c r="C8" s="7" t="s">
        <v>13</v>
      </c>
      <c r="D8" s="7" t="s">
        <v>14</v>
      </c>
      <c r="E8" s="7" t="s">
        <v>27</v>
      </c>
      <c r="F8" s="9">
        <v>82.98</v>
      </c>
      <c r="G8" s="10">
        <f t="shared" si="0"/>
        <v>78.648</v>
      </c>
      <c r="H8" s="7">
        <v>6</v>
      </c>
      <c r="I8" s="7" t="s">
        <v>16</v>
      </c>
      <c r="J8" s="7" t="s">
        <v>17</v>
      </c>
      <c r="K8" s="23"/>
    </row>
    <row r="9" ht="14.25" spans="1:11">
      <c r="A9" s="7">
        <v>5</v>
      </c>
      <c r="B9" s="8" t="s">
        <v>28</v>
      </c>
      <c r="C9" s="7" t="s">
        <v>13</v>
      </c>
      <c r="D9" s="7" t="s">
        <v>14</v>
      </c>
      <c r="E9" s="7" t="s">
        <v>29</v>
      </c>
      <c r="F9" s="11">
        <v>81.62</v>
      </c>
      <c r="G9" s="10">
        <f t="shared" si="0"/>
        <v>78.392</v>
      </c>
      <c r="H9" s="7">
        <v>7</v>
      </c>
      <c r="I9" s="7" t="s">
        <v>16</v>
      </c>
      <c r="J9" s="7" t="s">
        <v>17</v>
      </c>
      <c r="K9" s="23"/>
    </row>
    <row r="10" ht="14.25" spans="1:11">
      <c r="A10" s="7">
        <v>13</v>
      </c>
      <c r="B10" s="8" t="s">
        <v>30</v>
      </c>
      <c r="C10" s="7" t="s">
        <v>13</v>
      </c>
      <c r="D10" s="7" t="s">
        <v>14</v>
      </c>
      <c r="E10" s="7" t="s">
        <v>31</v>
      </c>
      <c r="F10" s="11">
        <v>83.58</v>
      </c>
      <c r="G10" s="10">
        <f t="shared" si="0"/>
        <v>77.788</v>
      </c>
      <c r="H10" s="7">
        <v>8</v>
      </c>
      <c r="I10" s="7" t="s">
        <v>16</v>
      </c>
      <c r="J10" s="7" t="s">
        <v>17</v>
      </c>
      <c r="K10" s="23"/>
    </row>
    <row r="11" ht="14.25" spans="1:11">
      <c r="A11" s="7">
        <v>14</v>
      </c>
      <c r="B11" s="8" t="s">
        <v>32</v>
      </c>
      <c r="C11" s="7" t="s">
        <v>13</v>
      </c>
      <c r="D11" s="7" t="s">
        <v>14</v>
      </c>
      <c r="E11" s="7" t="s">
        <v>33</v>
      </c>
      <c r="F11" s="13">
        <v>83.5</v>
      </c>
      <c r="G11" s="10">
        <f t="shared" si="0"/>
        <v>77.64</v>
      </c>
      <c r="H11" s="7">
        <v>9</v>
      </c>
      <c r="I11" s="7" t="s">
        <v>16</v>
      </c>
      <c r="J11" s="7" t="s">
        <v>17</v>
      </c>
      <c r="K11" s="23"/>
    </row>
    <row r="12" ht="14.25" spans="1:11">
      <c r="A12" s="7">
        <v>9</v>
      </c>
      <c r="B12" s="8" t="s">
        <v>34</v>
      </c>
      <c r="C12" s="7" t="s">
        <v>13</v>
      </c>
      <c r="D12" s="7" t="s">
        <v>14</v>
      </c>
      <c r="E12" s="7" t="s">
        <v>35</v>
      </c>
      <c r="F12" s="9">
        <v>81.28</v>
      </c>
      <c r="G12" s="10">
        <f t="shared" si="0"/>
        <v>77.608</v>
      </c>
      <c r="H12" s="7">
        <v>10</v>
      </c>
      <c r="I12" s="7" t="s">
        <v>16</v>
      </c>
      <c r="J12" s="7" t="s">
        <v>17</v>
      </c>
      <c r="K12" s="23"/>
    </row>
    <row r="13" ht="14.25" spans="1:11">
      <c r="A13" s="7">
        <v>7</v>
      </c>
      <c r="B13" s="8" t="s">
        <v>36</v>
      </c>
      <c r="C13" s="7" t="s">
        <v>37</v>
      </c>
      <c r="D13" s="7" t="s">
        <v>14</v>
      </c>
      <c r="E13" s="7" t="s">
        <v>38</v>
      </c>
      <c r="F13" s="9">
        <v>80.66</v>
      </c>
      <c r="G13" s="10">
        <f t="shared" si="0"/>
        <v>77.356</v>
      </c>
      <c r="H13" s="7">
        <v>11</v>
      </c>
      <c r="I13" s="7" t="s">
        <v>16</v>
      </c>
      <c r="J13" s="7" t="s">
        <v>17</v>
      </c>
      <c r="K13" s="23"/>
    </row>
    <row r="14" ht="14.25" spans="1:11">
      <c r="A14" s="7">
        <v>12</v>
      </c>
      <c r="B14" s="8" t="s">
        <v>39</v>
      </c>
      <c r="C14" s="7" t="s">
        <v>13</v>
      </c>
      <c r="D14" s="7" t="s">
        <v>14</v>
      </c>
      <c r="E14" s="7" t="s">
        <v>40</v>
      </c>
      <c r="F14" s="9">
        <v>82.18</v>
      </c>
      <c r="G14" s="10">
        <f t="shared" si="0"/>
        <v>77.188</v>
      </c>
      <c r="H14" s="7">
        <v>12</v>
      </c>
      <c r="I14" s="7" t="s">
        <v>16</v>
      </c>
      <c r="J14" s="7" t="s">
        <v>17</v>
      </c>
      <c r="K14" s="23"/>
    </row>
    <row r="15" ht="14.25" spans="1:11">
      <c r="A15" s="7">
        <v>11</v>
      </c>
      <c r="B15" s="8" t="s">
        <v>41</v>
      </c>
      <c r="C15" s="7" t="s">
        <v>13</v>
      </c>
      <c r="D15" s="7" t="s">
        <v>14</v>
      </c>
      <c r="E15" s="7" t="s">
        <v>42</v>
      </c>
      <c r="F15" s="12">
        <v>81.4</v>
      </c>
      <c r="G15" s="10">
        <f t="shared" si="0"/>
        <v>76.76</v>
      </c>
      <c r="H15" s="7">
        <v>13</v>
      </c>
      <c r="I15" s="7" t="s">
        <v>16</v>
      </c>
      <c r="J15" s="7" t="s">
        <v>17</v>
      </c>
      <c r="K15" s="23"/>
    </row>
    <row r="16" ht="14.25" spans="1:11">
      <c r="A16" s="7">
        <v>10</v>
      </c>
      <c r="B16" s="8" t="s">
        <v>43</v>
      </c>
      <c r="C16" s="7" t="s">
        <v>13</v>
      </c>
      <c r="D16" s="7" t="s">
        <v>14</v>
      </c>
      <c r="E16" s="7" t="s">
        <v>44</v>
      </c>
      <c r="F16" s="9">
        <v>80.34</v>
      </c>
      <c r="G16" s="10">
        <f t="shared" si="0"/>
        <v>76.704</v>
      </c>
      <c r="H16" s="7">
        <v>14</v>
      </c>
      <c r="I16" s="7" t="s">
        <v>16</v>
      </c>
      <c r="J16" s="7" t="s">
        <v>17</v>
      </c>
      <c r="K16" s="23"/>
    </row>
    <row r="17" ht="14.25" spans="1:11">
      <c r="A17" s="7">
        <v>15</v>
      </c>
      <c r="B17" s="8" t="s">
        <v>45</v>
      </c>
      <c r="C17" s="7" t="s">
        <v>37</v>
      </c>
      <c r="D17" s="7" t="s">
        <v>14</v>
      </c>
      <c r="E17" s="7" t="s">
        <v>46</v>
      </c>
      <c r="F17" s="11">
        <v>79.44</v>
      </c>
      <c r="G17" s="10">
        <f t="shared" si="0"/>
        <v>74.944</v>
      </c>
      <c r="H17" s="7">
        <v>15</v>
      </c>
      <c r="I17" s="7" t="s">
        <v>16</v>
      </c>
      <c r="J17" s="7" t="s">
        <v>17</v>
      </c>
      <c r="K17" s="23"/>
    </row>
    <row r="18" s="2" customFormat="1" ht="14.25" spans="1:91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23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</row>
    <row r="19" ht="14.25" spans="1:11">
      <c r="A19" s="7">
        <v>3</v>
      </c>
      <c r="B19" s="8" t="s">
        <v>47</v>
      </c>
      <c r="C19" s="7" t="s">
        <v>13</v>
      </c>
      <c r="D19" s="7" t="s">
        <v>14</v>
      </c>
      <c r="E19" s="7" t="s">
        <v>48</v>
      </c>
      <c r="F19" s="11">
        <v>81.94</v>
      </c>
      <c r="G19" s="10">
        <f t="shared" ref="G19:G33" si="1">E19*0.4+F19*0.6</f>
        <v>78.744</v>
      </c>
      <c r="H19" s="7">
        <v>1</v>
      </c>
      <c r="I19" s="7" t="s">
        <v>16</v>
      </c>
      <c r="J19" s="7" t="s">
        <v>49</v>
      </c>
      <c r="K19" s="23"/>
    </row>
    <row r="20" ht="14.25" spans="1:11">
      <c r="A20" s="7">
        <v>1</v>
      </c>
      <c r="B20" s="8" t="s">
        <v>50</v>
      </c>
      <c r="C20" s="7" t="s">
        <v>37</v>
      </c>
      <c r="D20" s="7" t="s">
        <v>14</v>
      </c>
      <c r="E20" s="7" t="s">
        <v>51</v>
      </c>
      <c r="F20" s="11">
        <v>79.54</v>
      </c>
      <c r="G20" s="10">
        <f t="shared" si="1"/>
        <v>78.604</v>
      </c>
      <c r="H20" s="7">
        <v>2</v>
      </c>
      <c r="I20" s="7" t="s">
        <v>16</v>
      </c>
      <c r="J20" s="7" t="s">
        <v>49</v>
      </c>
      <c r="K20" s="23"/>
    </row>
    <row r="21" ht="14.25" spans="1:11">
      <c r="A21" s="7">
        <v>7</v>
      </c>
      <c r="B21" s="8" t="s">
        <v>52</v>
      </c>
      <c r="C21" s="7" t="s">
        <v>13</v>
      </c>
      <c r="D21" s="7" t="s">
        <v>14</v>
      </c>
      <c r="E21" s="7" t="s">
        <v>53</v>
      </c>
      <c r="F21" s="11">
        <v>82.92</v>
      </c>
      <c r="G21" s="10">
        <f t="shared" si="1"/>
        <v>78.452</v>
      </c>
      <c r="H21" s="7">
        <v>3</v>
      </c>
      <c r="I21" s="7" t="s">
        <v>16</v>
      </c>
      <c r="J21" s="7" t="s">
        <v>49</v>
      </c>
      <c r="K21" s="23"/>
    </row>
    <row r="22" ht="14.25" spans="1:11">
      <c r="A22" s="7">
        <v>2</v>
      </c>
      <c r="B22" s="8" t="s">
        <v>54</v>
      </c>
      <c r="C22" s="7" t="s">
        <v>37</v>
      </c>
      <c r="D22" s="7" t="s">
        <v>14</v>
      </c>
      <c r="E22" s="7" t="s">
        <v>55</v>
      </c>
      <c r="F22" s="11">
        <v>78.98</v>
      </c>
      <c r="G22" s="10">
        <f t="shared" si="1"/>
        <v>78.208</v>
      </c>
      <c r="H22" s="7">
        <v>4</v>
      </c>
      <c r="I22" s="7" t="s">
        <v>16</v>
      </c>
      <c r="J22" s="7" t="s">
        <v>49</v>
      </c>
      <c r="K22" s="23"/>
    </row>
    <row r="23" ht="14.25" spans="1:11">
      <c r="A23" s="7">
        <v>9</v>
      </c>
      <c r="B23" s="8" t="s">
        <v>56</v>
      </c>
      <c r="C23" s="7" t="s">
        <v>13</v>
      </c>
      <c r="D23" s="7" t="s">
        <v>14</v>
      </c>
      <c r="E23" s="7" t="s">
        <v>57</v>
      </c>
      <c r="F23" s="11">
        <v>81.92</v>
      </c>
      <c r="G23" s="10">
        <f t="shared" si="1"/>
        <v>77.712</v>
      </c>
      <c r="H23" s="7">
        <v>5</v>
      </c>
      <c r="I23" s="7" t="s">
        <v>16</v>
      </c>
      <c r="J23" s="7" t="s">
        <v>49</v>
      </c>
      <c r="K23" s="23"/>
    </row>
    <row r="24" ht="14.25" spans="1:11">
      <c r="A24" s="7">
        <v>4</v>
      </c>
      <c r="B24" s="8" t="s">
        <v>58</v>
      </c>
      <c r="C24" s="7" t="s">
        <v>37</v>
      </c>
      <c r="D24" s="7" t="s">
        <v>14</v>
      </c>
      <c r="E24" s="7" t="s">
        <v>48</v>
      </c>
      <c r="F24" s="11">
        <v>79.84</v>
      </c>
      <c r="G24" s="10">
        <f t="shared" si="1"/>
        <v>77.484</v>
      </c>
      <c r="H24" s="7">
        <v>6</v>
      </c>
      <c r="I24" s="7" t="s">
        <v>16</v>
      </c>
      <c r="J24" s="7" t="s">
        <v>49</v>
      </c>
      <c r="K24" s="23"/>
    </row>
    <row r="25" ht="14.25" spans="1:11">
      <c r="A25" s="7">
        <v>8</v>
      </c>
      <c r="B25" s="8" t="s">
        <v>59</v>
      </c>
      <c r="C25" s="7" t="s">
        <v>13</v>
      </c>
      <c r="D25" s="7" t="s">
        <v>14</v>
      </c>
      <c r="E25" s="7" t="s">
        <v>60</v>
      </c>
      <c r="F25" s="11">
        <v>80.02</v>
      </c>
      <c r="G25" s="10">
        <f t="shared" si="1"/>
        <v>76.692</v>
      </c>
      <c r="H25" s="7">
        <v>7</v>
      </c>
      <c r="I25" s="7" t="s">
        <v>16</v>
      </c>
      <c r="J25" s="7" t="s">
        <v>49</v>
      </c>
      <c r="K25" s="23"/>
    </row>
    <row r="26" ht="14.25" spans="1:11">
      <c r="A26" s="7">
        <v>11</v>
      </c>
      <c r="B26" s="8" t="s">
        <v>61</v>
      </c>
      <c r="C26" s="7" t="s">
        <v>13</v>
      </c>
      <c r="D26" s="7" t="s">
        <v>14</v>
      </c>
      <c r="E26" s="7" t="s">
        <v>62</v>
      </c>
      <c r="F26" s="11">
        <v>80.2</v>
      </c>
      <c r="G26" s="10">
        <f t="shared" si="1"/>
        <v>76.2</v>
      </c>
      <c r="H26" s="7">
        <v>8</v>
      </c>
      <c r="I26" s="7" t="s">
        <v>16</v>
      </c>
      <c r="J26" s="7" t="s">
        <v>49</v>
      </c>
      <c r="K26" s="23"/>
    </row>
    <row r="27" ht="14.25" spans="1:11">
      <c r="A27" s="7">
        <v>6</v>
      </c>
      <c r="B27" s="8" t="s">
        <v>63</v>
      </c>
      <c r="C27" s="7" t="s">
        <v>13</v>
      </c>
      <c r="D27" s="7" t="s">
        <v>14</v>
      </c>
      <c r="E27" s="7" t="s">
        <v>64</v>
      </c>
      <c r="F27" s="11">
        <v>76.74</v>
      </c>
      <c r="G27" s="10">
        <f t="shared" si="1"/>
        <v>75.264</v>
      </c>
      <c r="H27" s="7">
        <v>9</v>
      </c>
      <c r="I27" s="7" t="s">
        <v>16</v>
      </c>
      <c r="J27" s="7" t="s">
        <v>49</v>
      </c>
      <c r="K27" s="23"/>
    </row>
    <row r="28" ht="14.25" spans="1:11">
      <c r="A28" s="7">
        <v>15</v>
      </c>
      <c r="B28" s="8" t="s">
        <v>65</v>
      </c>
      <c r="C28" s="7" t="s">
        <v>37</v>
      </c>
      <c r="D28" s="7" t="s">
        <v>14</v>
      </c>
      <c r="E28" s="7" t="s">
        <v>66</v>
      </c>
      <c r="F28" s="11">
        <v>79.64</v>
      </c>
      <c r="G28" s="10">
        <f t="shared" si="1"/>
        <v>75.124</v>
      </c>
      <c r="H28" s="7">
        <v>10</v>
      </c>
      <c r="I28" s="7" t="s">
        <v>16</v>
      </c>
      <c r="J28" s="7" t="s">
        <v>49</v>
      </c>
      <c r="K28" s="23"/>
    </row>
    <row r="29" ht="14.25" spans="1:11">
      <c r="A29" s="7">
        <v>12</v>
      </c>
      <c r="B29" s="8" t="s">
        <v>67</v>
      </c>
      <c r="C29" s="7" t="s">
        <v>37</v>
      </c>
      <c r="D29" s="7" t="s">
        <v>14</v>
      </c>
      <c r="E29" s="7" t="s">
        <v>68</v>
      </c>
      <c r="F29" s="11">
        <v>76.34</v>
      </c>
      <c r="G29" s="10">
        <f t="shared" si="1"/>
        <v>73.824</v>
      </c>
      <c r="H29" s="7">
        <v>11</v>
      </c>
      <c r="I29" s="7" t="s">
        <v>16</v>
      </c>
      <c r="J29" s="7" t="s">
        <v>49</v>
      </c>
      <c r="K29" s="23"/>
    </row>
    <row r="30" ht="14.25" spans="1:11">
      <c r="A30" s="7">
        <v>10</v>
      </c>
      <c r="B30" s="8" t="s">
        <v>69</v>
      </c>
      <c r="C30" s="7" t="s">
        <v>37</v>
      </c>
      <c r="D30" s="7" t="s">
        <v>14</v>
      </c>
      <c r="E30" s="7" t="s">
        <v>70</v>
      </c>
      <c r="F30" s="11">
        <v>75.88</v>
      </c>
      <c r="G30" s="10">
        <f t="shared" si="1"/>
        <v>73.688</v>
      </c>
      <c r="H30" s="7">
        <v>12</v>
      </c>
      <c r="I30" s="7" t="s">
        <v>16</v>
      </c>
      <c r="J30" s="7" t="s">
        <v>49</v>
      </c>
      <c r="K30" s="23"/>
    </row>
    <row r="31" ht="14.25" spans="1:11">
      <c r="A31" s="7">
        <v>13</v>
      </c>
      <c r="B31" s="8" t="s">
        <v>71</v>
      </c>
      <c r="C31" s="7" t="s">
        <v>13</v>
      </c>
      <c r="D31" s="7" t="s">
        <v>14</v>
      </c>
      <c r="E31" s="7" t="s">
        <v>72</v>
      </c>
      <c r="F31" s="11">
        <v>76.28</v>
      </c>
      <c r="G31" s="10">
        <f t="shared" si="1"/>
        <v>73.208</v>
      </c>
      <c r="H31" s="7">
        <v>13</v>
      </c>
      <c r="I31" s="7" t="s">
        <v>16</v>
      </c>
      <c r="J31" s="7" t="s">
        <v>49</v>
      </c>
      <c r="K31" s="23"/>
    </row>
    <row r="32" ht="14.25" spans="1:11">
      <c r="A32" s="7">
        <v>5</v>
      </c>
      <c r="B32" s="8" t="s">
        <v>73</v>
      </c>
      <c r="C32" s="7" t="s">
        <v>37</v>
      </c>
      <c r="D32" s="7" t="s">
        <v>14</v>
      </c>
      <c r="E32" s="7" t="s">
        <v>74</v>
      </c>
      <c r="F32" s="11">
        <v>70.68</v>
      </c>
      <c r="G32" s="10">
        <f t="shared" si="1"/>
        <v>71.948</v>
      </c>
      <c r="H32" s="7">
        <v>14</v>
      </c>
      <c r="I32" s="7" t="s">
        <v>16</v>
      </c>
      <c r="J32" s="7" t="s">
        <v>49</v>
      </c>
      <c r="K32" s="23"/>
    </row>
    <row r="33" ht="14.25" spans="1:11">
      <c r="A33" s="7">
        <v>14</v>
      </c>
      <c r="B33" s="8" t="s">
        <v>75</v>
      </c>
      <c r="C33" s="7" t="s">
        <v>13</v>
      </c>
      <c r="D33" s="7" t="s">
        <v>14</v>
      </c>
      <c r="E33" s="7" t="s">
        <v>76</v>
      </c>
      <c r="F33" s="11">
        <v>74.06</v>
      </c>
      <c r="G33" s="10">
        <f t="shared" si="1"/>
        <v>71.856</v>
      </c>
      <c r="H33" s="7">
        <v>15</v>
      </c>
      <c r="I33" s="7" t="s">
        <v>16</v>
      </c>
      <c r="J33" s="7" t="s">
        <v>49</v>
      </c>
      <c r="K33" s="23"/>
    </row>
    <row r="34" s="2" customFormat="1" ht="14.25" spans="1:91">
      <c r="A34" s="7"/>
      <c r="B34" s="14"/>
      <c r="C34" s="14"/>
      <c r="D34" s="14"/>
      <c r="E34" s="14"/>
      <c r="F34" s="14"/>
      <c r="G34" s="14"/>
      <c r="H34" s="14"/>
      <c r="I34" s="14"/>
      <c r="J34" s="14"/>
      <c r="K34" s="2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</row>
    <row r="35" ht="14.25" spans="1:11">
      <c r="A35" s="7">
        <v>3</v>
      </c>
      <c r="B35" s="8" t="s">
        <v>77</v>
      </c>
      <c r="C35" s="7" t="s">
        <v>13</v>
      </c>
      <c r="D35" s="7" t="s">
        <v>78</v>
      </c>
      <c r="E35" s="7" t="s">
        <v>79</v>
      </c>
      <c r="F35" s="15">
        <v>84.68</v>
      </c>
      <c r="G35" s="10">
        <f t="shared" ref="G35:G46" si="2">E35*0.4+F35*0.6</f>
        <v>78.308</v>
      </c>
      <c r="H35" s="7">
        <v>1</v>
      </c>
      <c r="I35" s="7" t="s">
        <v>16</v>
      </c>
      <c r="J35" s="7" t="s">
        <v>80</v>
      </c>
      <c r="K35" s="23"/>
    </row>
    <row r="36" ht="14.25" spans="1:11">
      <c r="A36" s="7">
        <v>1</v>
      </c>
      <c r="B36" s="8" t="s">
        <v>81</v>
      </c>
      <c r="C36" s="7" t="s">
        <v>13</v>
      </c>
      <c r="D36" s="7" t="s">
        <v>78</v>
      </c>
      <c r="E36" s="7" t="s">
        <v>82</v>
      </c>
      <c r="F36" s="15">
        <v>82.6</v>
      </c>
      <c r="G36" s="10">
        <f t="shared" si="2"/>
        <v>77.86</v>
      </c>
      <c r="H36" s="7">
        <v>2</v>
      </c>
      <c r="I36" s="7" t="s">
        <v>16</v>
      </c>
      <c r="J36" s="7" t="s">
        <v>80</v>
      </c>
      <c r="K36" s="23"/>
    </row>
    <row r="37" ht="14.25" spans="1:11">
      <c r="A37" s="7">
        <v>5</v>
      </c>
      <c r="B37" s="8" t="s">
        <v>83</v>
      </c>
      <c r="C37" s="7" t="s">
        <v>13</v>
      </c>
      <c r="D37" s="7" t="s">
        <v>78</v>
      </c>
      <c r="E37" s="7" t="s">
        <v>84</v>
      </c>
      <c r="F37" s="15">
        <v>84.88</v>
      </c>
      <c r="G37" s="10">
        <f t="shared" si="2"/>
        <v>77.168</v>
      </c>
      <c r="H37" s="7">
        <v>3</v>
      </c>
      <c r="I37" s="7" t="s">
        <v>16</v>
      </c>
      <c r="J37" s="7" t="s">
        <v>80</v>
      </c>
      <c r="K37" s="23"/>
    </row>
    <row r="38" ht="14.25" spans="1:11">
      <c r="A38" s="7">
        <v>4</v>
      </c>
      <c r="B38" s="8" t="s">
        <v>85</v>
      </c>
      <c r="C38" s="7" t="s">
        <v>13</v>
      </c>
      <c r="D38" s="7" t="s">
        <v>78</v>
      </c>
      <c r="E38" s="7" t="s">
        <v>86</v>
      </c>
      <c r="F38" s="15">
        <v>83.34</v>
      </c>
      <c r="G38" s="10">
        <f t="shared" si="2"/>
        <v>76.924</v>
      </c>
      <c r="H38" s="7">
        <v>4</v>
      </c>
      <c r="I38" s="7" t="s">
        <v>16</v>
      </c>
      <c r="J38" s="7" t="s">
        <v>80</v>
      </c>
      <c r="K38" s="23"/>
    </row>
    <row r="39" ht="14.25" spans="1:11">
      <c r="A39" s="7">
        <v>2</v>
      </c>
      <c r="B39" s="8" t="s">
        <v>87</v>
      </c>
      <c r="C39" s="7" t="s">
        <v>13</v>
      </c>
      <c r="D39" s="7" t="s">
        <v>78</v>
      </c>
      <c r="E39" s="7" t="s">
        <v>88</v>
      </c>
      <c r="F39" s="15">
        <v>80.32</v>
      </c>
      <c r="G39" s="10">
        <f t="shared" si="2"/>
        <v>75.852</v>
      </c>
      <c r="H39" s="7">
        <v>5</v>
      </c>
      <c r="I39" s="7" t="s">
        <v>16</v>
      </c>
      <c r="J39" s="7" t="s">
        <v>80</v>
      </c>
      <c r="K39" s="23"/>
    </row>
    <row r="40" ht="14.25" spans="1:11">
      <c r="A40" s="7">
        <v>7</v>
      </c>
      <c r="B40" s="8" t="s">
        <v>89</v>
      </c>
      <c r="C40" s="7" t="s">
        <v>13</v>
      </c>
      <c r="D40" s="7" t="s">
        <v>78</v>
      </c>
      <c r="E40" s="7" t="s">
        <v>90</v>
      </c>
      <c r="F40" s="15">
        <v>80.6</v>
      </c>
      <c r="G40" s="10">
        <f t="shared" si="2"/>
        <v>74.12</v>
      </c>
      <c r="H40" s="7">
        <v>6</v>
      </c>
      <c r="I40" s="7" t="s">
        <v>16</v>
      </c>
      <c r="J40" s="7" t="s">
        <v>80</v>
      </c>
      <c r="K40" s="23"/>
    </row>
    <row r="41" ht="14.25" spans="1:11">
      <c r="A41" s="7">
        <v>10</v>
      </c>
      <c r="B41" s="8" t="s">
        <v>91</v>
      </c>
      <c r="C41" s="7" t="s">
        <v>13</v>
      </c>
      <c r="D41" s="7" t="s">
        <v>78</v>
      </c>
      <c r="E41" s="7" t="s">
        <v>92</v>
      </c>
      <c r="F41" s="16">
        <v>81.2</v>
      </c>
      <c r="G41" s="10">
        <f t="shared" si="2"/>
        <v>73.76</v>
      </c>
      <c r="H41" s="7">
        <v>7</v>
      </c>
      <c r="I41" s="7" t="s">
        <v>16</v>
      </c>
      <c r="J41" s="7" t="s">
        <v>80</v>
      </c>
      <c r="K41" s="23"/>
    </row>
    <row r="42" ht="14.25" spans="1:11">
      <c r="A42" s="7">
        <v>9</v>
      </c>
      <c r="B42" s="8" t="s">
        <v>93</v>
      </c>
      <c r="C42" s="7" t="s">
        <v>13</v>
      </c>
      <c r="D42" s="7" t="s">
        <v>78</v>
      </c>
      <c r="E42" s="7" t="s">
        <v>94</v>
      </c>
      <c r="F42" s="15">
        <v>80.62</v>
      </c>
      <c r="G42" s="10">
        <f t="shared" si="2"/>
        <v>73.552</v>
      </c>
      <c r="H42" s="7">
        <v>8</v>
      </c>
      <c r="I42" s="7" t="s">
        <v>16</v>
      </c>
      <c r="J42" s="7" t="s">
        <v>80</v>
      </c>
      <c r="K42" s="23"/>
    </row>
    <row r="43" ht="14.25" spans="1:11">
      <c r="A43" s="7">
        <v>6</v>
      </c>
      <c r="B43" s="8" t="s">
        <v>95</v>
      </c>
      <c r="C43" s="7" t="s">
        <v>13</v>
      </c>
      <c r="D43" s="7" t="s">
        <v>78</v>
      </c>
      <c r="E43" s="7" t="s">
        <v>96</v>
      </c>
      <c r="F43" s="15">
        <v>79.04</v>
      </c>
      <c r="G43" s="10">
        <f t="shared" si="2"/>
        <v>73.284</v>
      </c>
      <c r="H43" s="7">
        <v>9</v>
      </c>
      <c r="I43" s="7" t="s">
        <v>16</v>
      </c>
      <c r="J43" s="7" t="s">
        <v>80</v>
      </c>
      <c r="K43" s="23"/>
    </row>
    <row r="44" ht="14.25" spans="1:11">
      <c r="A44" s="7">
        <v>12</v>
      </c>
      <c r="B44" s="8" t="s">
        <v>97</v>
      </c>
      <c r="C44" s="7" t="s">
        <v>13</v>
      </c>
      <c r="D44" s="7" t="s">
        <v>78</v>
      </c>
      <c r="E44" s="7" t="s">
        <v>98</v>
      </c>
      <c r="F44" s="15">
        <v>81.08</v>
      </c>
      <c r="G44" s="10">
        <f t="shared" si="2"/>
        <v>73.148</v>
      </c>
      <c r="H44" s="7">
        <v>10</v>
      </c>
      <c r="I44" s="7" t="s">
        <v>16</v>
      </c>
      <c r="J44" s="7" t="s">
        <v>80</v>
      </c>
      <c r="K44" s="23"/>
    </row>
    <row r="45" ht="14.25" spans="1:11">
      <c r="A45" s="7">
        <v>11</v>
      </c>
      <c r="B45" s="8" t="s">
        <v>99</v>
      </c>
      <c r="C45" s="7" t="s">
        <v>13</v>
      </c>
      <c r="D45" s="7" t="s">
        <v>78</v>
      </c>
      <c r="E45" s="7" t="s">
        <v>100</v>
      </c>
      <c r="F45" s="15">
        <v>78.68</v>
      </c>
      <c r="G45" s="10">
        <f t="shared" si="2"/>
        <v>71.808</v>
      </c>
      <c r="H45" s="7">
        <v>11</v>
      </c>
      <c r="I45" s="7" t="s">
        <v>16</v>
      </c>
      <c r="J45" s="7" t="s">
        <v>80</v>
      </c>
      <c r="K45" s="23"/>
    </row>
    <row r="46" ht="14.25" spans="1:11">
      <c r="A46" s="7">
        <v>8</v>
      </c>
      <c r="B46" s="8" t="s">
        <v>101</v>
      </c>
      <c r="C46" s="7" t="s">
        <v>13</v>
      </c>
      <c r="D46" s="7" t="s">
        <v>78</v>
      </c>
      <c r="E46" s="7" t="s">
        <v>102</v>
      </c>
      <c r="F46" s="15">
        <v>74.82</v>
      </c>
      <c r="G46" s="10">
        <f t="shared" si="2"/>
        <v>70.452</v>
      </c>
      <c r="H46" s="7">
        <v>12</v>
      </c>
      <c r="I46" s="7" t="s">
        <v>16</v>
      </c>
      <c r="J46" s="7" t="s">
        <v>80</v>
      </c>
      <c r="K46" s="23"/>
    </row>
    <row r="47" s="3" customFormat="1" ht="14.25" spans="1:91">
      <c r="A47" s="7"/>
      <c r="B47" s="17"/>
      <c r="C47" s="17"/>
      <c r="D47" s="18"/>
      <c r="E47" s="17"/>
      <c r="F47" s="17"/>
      <c r="G47" s="17"/>
      <c r="H47" s="17"/>
      <c r="I47" s="17"/>
      <c r="J47" s="17"/>
      <c r="K47" s="24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</row>
    <row r="48" ht="14" customHeight="1" spans="1:11">
      <c r="A48" s="7">
        <v>3</v>
      </c>
      <c r="B48" s="8" t="s">
        <v>103</v>
      </c>
      <c r="C48" s="7" t="s">
        <v>37</v>
      </c>
      <c r="D48" s="7" t="s">
        <v>14</v>
      </c>
      <c r="E48" s="7" t="s">
        <v>104</v>
      </c>
      <c r="F48" s="19">
        <v>85.22</v>
      </c>
      <c r="G48" s="10">
        <f t="shared" ref="G48:G62" si="3">E48*0.4+F48*0.6</f>
        <v>82.872</v>
      </c>
      <c r="H48" s="7">
        <v>1</v>
      </c>
      <c r="I48" s="7" t="s">
        <v>105</v>
      </c>
      <c r="J48" s="7" t="s">
        <v>106</v>
      </c>
      <c r="K48" s="23"/>
    </row>
    <row r="49" ht="14" customHeight="1" spans="1:11">
      <c r="A49" s="7">
        <v>5</v>
      </c>
      <c r="B49" s="8" t="s">
        <v>107</v>
      </c>
      <c r="C49" s="7" t="s">
        <v>13</v>
      </c>
      <c r="D49" s="7" t="s">
        <v>14</v>
      </c>
      <c r="E49" s="7" t="s">
        <v>108</v>
      </c>
      <c r="F49" s="9">
        <v>86.8</v>
      </c>
      <c r="G49" s="10">
        <f t="shared" si="3"/>
        <v>82</v>
      </c>
      <c r="H49" s="7">
        <v>2</v>
      </c>
      <c r="I49" s="7" t="s">
        <v>105</v>
      </c>
      <c r="J49" s="7" t="s">
        <v>106</v>
      </c>
      <c r="K49" s="23"/>
    </row>
    <row r="50" ht="14" customHeight="1" spans="1:11">
      <c r="A50" s="7">
        <v>1</v>
      </c>
      <c r="B50" s="8" t="s">
        <v>109</v>
      </c>
      <c r="C50" s="7" t="s">
        <v>13</v>
      </c>
      <c r="D50" s="7" t="s">
        <v>14</v>
      </c>
      <c r="E50" s="7" t="s">
        <v>110</v>
      </c>
      <c r="F50" s="9">
        <v>80.06</v>
      </c>
      <c r="G50" s="10">
        <f t="shared" si="3"/>
        <v>81.876</v>
      </c>
      <c r="H50" s="7">
        <v>3</v>
      </c>
      <c r="I50" s="7" t="s">
        <v>105</v>
      </c>
      <c r="J50" s="7" t="s">
        <v>106</v>
      </c>
      <c r="K50" s="23"/>
    </row>
    <row r="51" ht="14" customHeight="1" spans="1:11">
      <c r="A51" s="7">
        <v>2</v>
      </c>
      <c r="B51" s="8" t="s">
        <v>111</v>
      </c>
      <c r="C51" s="7" t="s">
        <v>13</v>
      </c>
      <c r="D51" s="7" t="s">
        <v>14</v>
      </c>
      <c r="E51" s="7" t="s">
        <v>112</v>
      </c>
      <c r="F51" s="9">
        <v>81.92</v>
      </c>
      <c r="G51" s="10">
        <f t="shared" si="3"/>
        <v>80.932</v>
      </c>
      <c r="H51" s="7">
        <v>4</v>
      </c>
      <c r="I51" s="7" t="s">
        <v>105</v>
      </c>
      <c r="J51" s="7" t="s">
        <v>106</v>
      </c>
      <c r="K51" s="23"/>
    </row>
    <row r="52" ht="14" customHeight="1" spans="1:11">
      <c r="A52" s="7">
        <v>6</v>
      </c>
      <c r="B52" s="8" t="s">
        <v>113</v>
      </c>
      <c r="C52" s="7" t="s">
        <v>13</v>
      </c>
      <c r="D52" s="7" t="s">
        <v>14</v>
      </c>
      <c r="E52" s="7" t="s">
        <v>114</v>
      </c>
      <c r="F52" s="20">
        <v>85.8</v>
      </c>
      <c r="G52" s="10">
        <f t="shared" si="3"/>
        <v>80.72</v>
      </c>
      <c r="H52" s="7">
        <v>5</v>
      </c>
      <c r="I52" s="7" t="s">
        <v>105</v>
      </c>
      <c r="J52" s="7" t="s">
        <v>106</v>
      </c>
      <c r="K52" s="23"/>
    </row>
    <row r="53" ht="14" customHeight="1" spans="1:11">
      <c r="A53" s="7">
        <v>9</v>
      </c>
      <c r="B53" s="8" t="s">
        <v>115</v>
      </c>
      <c r="C53" s="7" t="s">
        <v>13</v>
      </c>
      <c r="D53" s="7" t="s">
        <v>14</v>
      </c>
      <c r="E53" s="7" t="s">
        <v>27</v>
      </c>
      <c r="F53" s="9">
        <v>84.5</v>
      </c>
      <c r="G53" s="10">
        <f t="shared" si="3"/>
        <v>79.56</v>
      </c>
      <c r="H53" s="7">
        <v>6</v>
      </c>
      <c r="I53" s="7" t="s">
        <v>105</v>
      </c>
      <c r="J53" s="7" t="s">
        <v>106</v>
      </c>
      <c r="K53" s="23"/>
    </row>
    <row r="54" ht="14" customHeight="1" spans="1:11">
      <c r="A54" s="7">
        <v>7</v>
      </c>
      <c r="B54" s="8" t="s">
        <v>116</v>
      </c>
      <c r="C54" s="7" t="s">
        <v>13</v>
      </c>
      <c r="D54" s="7" t="s">
        <v>14</v>
      </c>
      <c r="E54" s="7" t="s">
        <v>117</v>
      </c>
      <c r="F54" s="9">
        <v>83.82</v>
      </c>
      <c r="G54" s="10">
        <f t="shared" si="3"/>
        <v>79.352</v>
      </c>
      <c r="H54" s="7">
        <v>7</v>
      </c>
      <c r="I54" s="7" t="s">
        <v>105</v>
      </c>
      <c r="J54" s="7" t="s">
        <v>106</v>
      </c>
      <c r="K54" s="23"/>
    </row>
    <row r="55" ht="14" customHeight="1" spans="1:11">
      <c r="A55" s="7">
        <v>8</v>
      </c>
      <c r="B55" s="8" t="s">
        <v>118</v>
      </c>
      <c r="C55" s="7" t="s">
        <v>13</v>
      </c>
      <c r="D55" s="7" t="s">
        <v>14</v>
      </c>
      <c r="E55" s="7" t="s">
        <v>119</v>
      </c>
      <c r="F55" s="19">
        <v>82.42</v>
      </c>
      <c r="G55" s="10">
        <f t="shared" si="3"/>
        <v>78.432</v>
      </c>
      <c r="H55" s="7">
        <v>8</v>
      </c>
      <c r="I55" s="7" t="s">
        <v>105</v>
      </c>
      <c r="J55" s="7" t="s">
        <v>106</v>
      </c>
      <c r="K55" s="23"/>
    </row>
    <row r="56" ht="14" customHeight="1" spans="1:11">
      <c r="A56" s="7">
        <v>10</v>
      </c>
      <c r="B56" s="8" t="s">
        <v>120</v>
      </c>
      <c r="C56" s="7" t="s">
        <v>37</v>
      </c>
      <c r="D56" s="7" t="s">
        <v>14</v>
      </c>
      <c r="E56" s="7" t="s">
        <v>121</v>
      </c>
      <c r="F56" s="9">
        <v>82.02</v>
      </c>
      <c r="G56" s="10">
        <f t="shared" si="3"/>
        <v>77.852</v>
      </c>
      <c r="H56" s="7">
        <v>9</v>
      </c>
      <c r="I56" s="7" t="s">
        <v>105</v>
      </c>
      <c r="J56" s="7" t="s">
        <v>106</v>
      </c>
      <c r="K56" s="23"/>
    </row>
    <row r="57" ht="14" customHeight="1" spans="1:11">
      <c r="A57" s="7">
        <v>13</v>
      </c>
      <c r="B57" s="8" t="s">
        <v>122</v>
      </c>
      <c r="C57" s="7" t="s">
        <v>13</v>
      </c>
      <c r="D57" s="7" t="s">
        <v>14</v>
      </c>
      <c r="E57" s="7" t="s">
        <v>123</v>
      </c>
      <c r="F57" s="9">
        <v>81.66</v>
      </c>
      <c r="G57" s="10">
        <f t="shared" si="3"/>
        <v>77.456</v>
      </c>
      <c r="H57" s="7">
        <v>10</v>
      </c>
      <c r="I57" s="7" t="s">
        <v>105</v>
      </c>
      <c r="J57" s="7" t="s">
        <v>106</v>
      </c>
      <c r="K57" s="23"/>
    </row>
    <row r="58" ht="14" customHeight="1" spans="1:11">
      <c r="A58" s="7">
        <v>12</v>
      </c>
      <c r="B58" s="8" t="s">
        <v>124</v>
      </c>
      <c r="C58" s="7" t="s">
        <v>13</v>
      </c>
      <c r="D58" s="7" t="s">
        <v>14</v>
      </c>
      <c r="E58" s="7" t="s">
        <v>125</v>
      </c>
      <c r="F58" s="12">
        <v>81.3</v>
      </c>
      <c r="G58" s="10">
        <f t="shared" si="3"/>
        <v>77.36</v>
      </c>
      <c r="H58" s="7">
        <v>11</v>
      </c>
      <c r="I58" s="7" t="s">
        <v>105</v>
      </c>
      <c r="J58" s="7" t="s">
        <v>106</v>
      </c>
      <c r="K58" s="23"/>
    </row>
    <row r="59" ht="14" customHeight="1" spans="1:11">
      <c r="A59" s="7">
        <v>4</v>
      </c>
      <c r="B59" s="8" t="s">
        <v>126</v>
      </c>
      <c r="C59" s="7" t="s">
        <v>13</v>
      </c>
      <c r="D59" s="7" t="s">
        <v>14</v>
      </c>
      <c r="E59" s="7" t="s">
        <v>127</v>
      </c>
      <c r="F59" s="9">
        <v>76.9</v>
      </c>
      <c r="G59" s="10">
        <f t="shared" si="3"/>
        <v>76.58</v>
      </c>
      <c r="H59" s="7">
        <v>12</v>
      </c>
      <c r="I59" s="7" t="s">
        <v>105</v>
      </c>
      <c r="J59" s="7" t="s">
        <v>106</v>
      </c>
      <c r="K59" s="23"/>
    </row>
    <row r="60" ht="14" customHeight="1" spans="1:11">
      <c r="A60" s="7">
        <v>15</v>
      </c>
      <c r="B60" s="8" t="s">
        <v>128</v>
      </c>
      <c r="C60" s="7" t="s">
        <v>37</v>
      </c>
      <c r="D60" s="7" t="s">
        <v>14</v>
      </c>
      <c r="E60" s="7" t="s">
        <v>129</v>
      </c>
      <c r="F60" s="9">
        <v>76.76</v>
      </c>
      <c r="G60" s="10">
        <f t="shared" si="3"/>
        <v>74.436</v>
      </c>
      <c r="H60" s="7">
        <v>13</v>
      </c>
      <c r="I60" s="7" t="s">
        <v>105</v>
      </c>
      <c r="J60" s="7" t="s">
        <v>106</v>
      </c>
      <c r="K60" s="23"/>
    </row>
    <row r="61" ht="14" customHeight="1" spans="1:11">
      <c r="A61" s="7">
        <v>11</v>
      </c>
      <c r="B61" s="8" t="s">
        <v>130</v>
      </c>
      <c r="C61" s="7" t="s">
        <v>13</v>
      </c>
      <c r="D61" s="7" t="s">
        <v>14</v>
      </c>
      <c r="E61" s="7" t="s">
        <v>121</v>
      </c>
      <c r="F61" s="19">
        <v>71.44</v>
      </c>
      <c r="G61" s="10">
        <f t="shared" si="3"/>
        <v>71.504</v>
      </c>
      <c r="H61" s="7">
        <v>14</v>
      </c>
      <c r="I61" s="7" t="s">
        <v>105</v>
      </c>
      <c r="J61" s="7" t="s">
        <v>106</v>
      </c>
      <c r="K61" s="23"/>
    </row>
    <row r="62" ht="14" customHeight="1" spans="1:11">
      <c r="A62" s="7">
        <v>14</v>
      </c>
      <c r="B62" s="8" t="s">
        <v>131</v>
      </c>
      <c r="C62" s="7" t="s">
        <v>13</v>
      </c>
      <c r="D62" s="7" t="s">
        <v>14</v>
      </c>
      <c r="E62" s="7" t="s">
        <v>132</v>
      </c>
      <c r="F62" s="11"/>
      <c r="G62" s="10">
        <f t="shared" si="3"/>
        <v>28.44</v>
      </c>
      <c r="H62" s="7">
        <v>15</v>
      </c>
      <c r="I62" s="7" t="s">
        <v>105</v>
      </c>
      <c r="J62" s="7" t="s">
        <v>106</v>
      </c>
      <c r="K62" s="26" t="s">
        <v>133</v>
      </c>
    </row>
    <row r="63" s="2" customFormat="1" ht="14" customHeight="1" spans="1:91">
      <c r="A63" s="7"/>
      <c r="B63" s="14"/>
      <c r="C63" s="14"/>
      <c r="D63" s="14"/>
      <c r="E63" s="14"/>
      <c r="F63" s="14"/>
      <c r="G63" s="14"/>
      <c r="H63" s="14"/>
      <c r="I63" s="14"/>
      <c r="J63" s="14"/>
      <c r="K63" s="23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</row>
    <row r="64" ht="14" customHeight="1" spans="1:11">
      <c r="A64" s="7">
        <v>1</v>
      </c>
      <c r="B64" s="8" t="s">
        <v>134</v>
      </c>
      <c r="C64" s="7" t="s">
        <v>13</v>
      </c>
      <c r="D64" s="7" t="s">
        <v>135</v>
      </c>
      <c r="E64" s="7" t="s">
        <v>136</v>
      </c>
      <c r="F64" s="11">
        <v>80.92</v>
      </c>
      <c r="G64" s="10">
        <f t="shared" ref="G64:G81" si="4">E64*0.4+F64*0.6</f>
        <v>79.532</v>
      </c>
      <c r="H64" s="7">
        <v>1</v>
      </c>
      <c r="I64" s="7" t="s">
        <v>105</v>
      </c>
      <c r="J64" s="7" t="s">
        <v>137</v>
      </c>
      <c r="K64" s="23"/>
    </row>
    <row r="65" ht="14" customHeight="1" spans="1:11">
      <c r="A65" s="7">
        <v>13</v>
      </c>
      <c r="B65" s="8" t="s">
        <v>138</v>
      </c>
      <c r="C65" s="7" t="s">
        <v>37</v>
      </c>
      <c r="D65" s="7" t="s">
        <v>135</v>
      </c>
      <c r="E65" s="7" t="s">
        <v>139</v>
      </c>
      <c r="F65" s="11">
        <v>83.56</v>
      </c>
      <c r="G65" s="10">
        <f t="shared" si="4"/>
        <v>77.996</v>
      </c>
      <c r="H65" s="7">
        <v>2</v>
      </c>
      <c r="I65" s="7" t="s">
        <v>105</v>
      </c>
      <c r="J65" s="7" t="s">
        <v>137</v>
      </c>
      <c r="K65" s="23"/>
    </row>
    <row r="66" ht="14" customHeight="1" spans="1:11">
      <c r="A66" s="7">
        <v>4</v>
      </c>
      <c r="B66" s="8" t="s">
        <v>140</v>
      </c>
      <c r="C66" s="7" t="s">
        <v>13</v>
      </c>
      <c r="D66" s="7" t="s">
        <v>135</v>
      </c>
      <c r="E66" s="7" t="s">
        <v>114</v>
      </c>
      <c r="F66" s="11">
        <v>79.2</v>
      </c>
      <c r="G66" s="10">
        <f t="shared" si="4"/>
        <v>76.76</v>
      </c>
      <c r="H66" s="7">
        <v>3</v>
      </c>
      <c r="I66" s="7" t="s">
        <v>105</v>
      </c>
      <c r="J66" s="7" t="s">
        <v>137</v>
      </c>
      <c r="K66" s="23"/>
    </row>
    <row r="67" ht="14" customHeight="1" spans="1:11">
      <c r="A67" s="7">
        <v>3</v>
      </c>
      <c r="B67" s="8" t="s">
        <v>141</v>
      </c>
      <c r="C67" s="7" t="s">
        <v>13</v>
      </c>
      <c r="D67" s="7" t="s">
        <v>135</v>
      </c>
      <c r="E67" s="7" t="s">
        <v>142</v>
      </c>
      <c r="F67" s="11">
        <v>77.32</v>
      </c>
      <c r="G67" s="10">
        <f t="shared" si="4"/>
        <v>76.132</v>
      </c>
      <c r="H67" s="7">
        <v>4</v>
      </c>
      <c r="I67" s="7" t="s">
        <v>105</v>
      </c>
      <c r="J67" s="7" t="s">
        <v>137</v>
      </c>
      <c r="K67" s="23"/>
    </row>
    <row r="68" ht="14" customHeight="1" spans="1:11">
      <c r="A68" s="7">
        <v>11</v>
      </c>
      <c r="B68" s="8" t="s">
        <v>143</v>
      </c>
      <c r="C68" s="7" t="s">
        <v>37</v>
      </c>
      <c r="D68" s="7" t="s">
        <v>135</v>
      </c>
      <c r="E68" s="7" t="s">
        <v>68</v>
      </c>
      <c r="F68" s="11">
        <v>79.76</v>
      </c>
      <c r="G68" s="10">
        <f t="shared" si="4"/>
        <v>75.876</v>
      </c>
      <c r="H68" s="7">
        <v>5</v>
      </c>
      <c r="I68" s="7" t="s">
        <v>105</v>
      </c>
      <c r="J68" s="7" t="s">
        <v>137</v>
      </c>
      <c r="K68" s="23"/>
    </row>
    <row r="69" ht="14" customHeight="1" spans="1:11">
      <c r="A69" s="7">
        <v>9</v>
      </c>
      <c r="B69" s="8" t="s">
        <v>144</v>
      </c>
      <c r="C69" s="7" t="s">
        <v>37</v>
      </c>
      <c r="D69" s="7" t="s">
        <v>135</v>
      </c>
      <c r="E69" s="7" t="s">
        <v>145</v>
      </c>
      <c r="F69" s="11">
        <v>78.66</v>
      </c>
      <c r="G69" s="10">
        <f t="shared" si="4"/>
        <v>75.476</v>
      </c>
      <c r="H69" s="7">
        <v>6</v>
      </c>
      <c r="I69" s="7" t="s">
        <v>105</v>
      </c>
      <c r="J69" s="7" t="s">
        <v>137</v>
      </c>
      <c r="K69" s="23"/>
    </row>
    <row r="70" ht="14" customHeight="1" spans="1:11">
      <c r="A70" s="7">
        <v>2</v>
      </c>
      <c r="B70" s="8" t="s">
        <v>146</v>
      </c>
      <c r="C70" s="7" t="s">
        <v>37</v>
      </c>
      <c r="D70" s="7" t="s">
        <v>135</v>
      </c>
      <c r="E70" s="7" t="s">
        <v>147</v>
      </c>
      <c r="F70" s="11">
        <v>72.66</v>
      </c>
      <c r="G70" s="10">
        <f t="shared" si="4"/>
        <v>74.536</v>
      </c>
      <c r="H70" s="7">
        <v>7</v>
      </c>
      <c r="I70" s="7" t="s">
        <v>105</v>
      </c>
      <c r="J70" s="7" t="s">
        <v>137</v>
      </c>
      <c r="K70" s="23"/>
    </row>
    <row r="71" ht="14" customHeight="1" spans="1:11">
      <c r="A71" s="7">
        <v>8</v>
      </c>
      <c r="B71" s="8" t="s">
        <v>148</v>
      </c>
      <c r="C71" s="7" t="s">
        <v>13</v>
      </c>
      <c r="D71" s="7" t="s">
        <v>135</v>
      </c>
      <c r="E71" s="7" t="s">
        <v>149</v>
      </c>
      <c r="F71" s="11">
        <v>76.5</v>
      </c>
      <c r="G71" s="10">
        <f t="shared" si="4"/>
        <v>74.22</v>
      </c>
      <c r="H71" s="7">
        <v>8</v>
      </c>
      <c r="I71" s="7" t="s">
        <v>105</v>
      </c>
      <c r="J71" s="7" t="s">
        <v>137</v>
      </c>
      <c r="K71" s="23"/>
    </row>
    <row r="72" ht="14" customHeight="1" spans="1:11">
      <c r="A72" s="7">
        <v>15</v>
      </c>
      <c r="B72" s="8" t="s">
        <v>150</v>
      </c>
      <c r="C72" s="7" t="s">
        <v>37</v>
      </c>
      <c r="D72" s="7" t="s">
        <v>135</v>
      </c>
      <c r="E72" s="7" t="s">
        <v>151</v>
      </c>
      <c r="F72" s="11">
        <v>77.22</v>
      </c>
      <c r="G72" s="10">
        <f t="shared" si="4"/>
        <v>74.052</v>
      </c>
      <c r="H72" s="7">
        <v>9</v>
      </c>
      <c r="I72" s="7" t="s">
        <v>105</v>
      </c>
      <c r="J72" s="7" t="s">
        <v>137</v>
      </c>
      <c r="K72" s="23"/>
    </row>
    <row r="73" ht="14" customHeight="1" spans="1:11">
      <c r="A73" s="7">
        <v>7</v>
      </c>
      <c r="B73" s="8" t="s">
        <v>152</v>
      </c>
      <c r="C73" s="7" t="s">
        <v>13</v>
      </c>
      <c r="D73" s="7" t="s">
        <v>135</v>
      </c>
      <c r="E73" s="7" t="s">
        <v>153</v>
      </c>
      <c r="F73" s="11">
        <v>75.28</v>
      </c>
      <c r="G73" s="10">
        <f t="shared" si="4"/>
        <v>73.768</v>
      </c>
      <c r="H73" s="7">
        <v>10</v>
      </c>
      <c r="I73" s="7" t="s">
        <v>105</v>
      </c>
      <c r="J73" s="7" t="s">
        <v>137</v>
      </c>
      <c r="K73" s="23"/>
    </row>
    <row r="74" ht="14" customHeight="1" spans="1:11">
      <c r="A74" s="7">
        <v>18</v>
      </c>
      <c r="B74" s="8" t="s">
        <v>154</v>
      </c>
      <c r="C74" s="7" t="s">
        <v>13</v>
      </c>
      <c r="D74" s="7" t="s">
        <v>135</v>
      </c>
      <c r="E74" s="7" t="s">
        <v>155</v>
      </c>
      <c r="F74" s="11">
        <v>76.36</v>
      </c>
      <c r="G74" s="10">
        <f t="shared" si="4"/>
        <v>73.416</v>
      </c>
      <c r="H74" s="7">
        <v>11</v>
      </c>
      <c r="I74" s="7" t="s">
        <v>105</v>
      </c>
      <c r="J74" s="7" t="s">
        <v>137</v>
      </c>
      <c r="K74" s="23"/>
    </row>
    <row r="75" ht="14" customHeight="1" spans="1:11">
      <c r="A75" s="7">
        <v>6</v>
      </c>
      <c r="B75" s="8" t="s">
        <v>156</v>
      </c>
      <c r="C75" s="7" t="s">
        <v>37</v>
      </c>
      <c r="D75" s="7" t="s">
        <v>135</v>
      </c>
      <c r="E75" s="7" t="s">
        <v>157</v>
      </c>
      <c r="F75" s="11">
        <v>73.94</v>
      </c>
      <c r="G75" s="10">
        <f t="shared" si="4"/>
        <v>73.404</v>
      </c>
      <c r="H75" s="7">
        <v>12</v>
      </c>
      <c r="I75" s="7" t="s">
        <v>105</v>
      </c>
      <c r="J75" s="7" t="s">
        <v>137</v>
      </c>
      <c r="K75" s="23"/>
    </row>
    <row r="76" ht="14" customHeight="1" spans="1:11">
      <c r="A76" s="7">
        <v>12</v>
      </c>
      <c r="B76" s="8" t="s">
        <v>158</v>
      </c>
      <c r="C76" s="7" t="s">
        <v>37</v>
      </c>
      <c r="D76" s="7" t="s">
        <v>135</v>
      </c>
      <c r="E76" s="7" t="s">
        <v>159</v>
      </c>
      <c r="F76" s="11">
        <v>74.8</v>
      </c>
      <c r="G76" s="10">
        <f t="shared" si="4"/>
        <v>72.88</v>
      </c>
      <c r="H76" s="7">
        <v>13</v>
      </c>
      <c r="I76" s="7" t="s">
        <v>105</v>
      </c>
      <c r="J76" s="7" t="s">
        <v>137</v>
      </c>
      <c r="K76" s="23"/>
    </row>
    <row r="77" ht="14" customHeight="1" spans="1:11">
      <c r="A77" s="7">
        <v>16</v>
      </c>
      <c r="B77" s="8" t="s">
        <v>160</v>
      </c>
      <c r="C77" s="7" t="s">
        <v>13</v>
      </c>
      <c r="D77" s="7" t="s">
        <v>135</v>
      </c>
      <c r="E77" s="7" t="s">
        <v>161</v>
      </c>
      <c r="F77" s="11">
        <v>75.02</v>
      </c>
      <c r="G77" s="10">
        <f t="shared" si="4"/>
        <v>72.712</v>
      </c>
      <c r="H77" s="7">
        <v>14</v>
      </c>
      <c r="I77" s="7" t="s">
        <v>105</v>
      </c>
      <c r="J77" s="7" t="s">
        <v>137</v>
      </c>
      <c r="K77" s="23"/>
    </row>
    <row r="78" ht="14" customHeight="1" spans="1:11">
      <c r="A78" s="7">
        <v>5</v>
      </c>
      <c r="B78" s="8" t="s">
        <v>162</v>
      </c>
      <c r="C78" s="7" t="s">
        <v>37</v>
      </c>
      <c r="D78" s="7" t="s">
        <v>135</v>
      </c>
      <c r="E78" s="7" t="s">
        <v>163</v>
      </c>
      <c r="F78" s="11"/>
      <c r="G78" s="10">
        <f t="shared" si="4"/>
        <v>29.1</v>
      </c>
      <c r="H78" s="7">
        <v>15</v>
      </c>
      <c r="I78" s="7" t="s">
        <v>105</v>
      </c>
      <c r="J78" s="7" t="s">
        <v>137</v>
      </c>
      <c r="K78" s="26" t="s">
        <v>133</v>
      </c>
    </row>
    <row r="79" ht="14" customHeight="1" spans="1:11">
      <c r="A79" s="7">
        <v>10</v>
      </c>
      <c r="B79" s="8" t="s">
        <v>164</v>
      </c>
      <c r="C79" s="7" t="s">
        <v>13</v>
      </c>
      <c r="D79" s="7" t="s">
        <v>135</v>
      </c>
      <c r="E79" s="7" t="s">
        <v>62</v>
      </c>
      <c r="F79" s="11"/>
      <c r="G79" s="10">
        <f t="shared" si="4"/>
        <v>28.08</v>
      </c>
      <c r="H79" s="7">
        <v>16</v>
      </c>
      <c r="I79" s="7" t="s">
        <v>105</v>
      </c>
      <c r="J79" s="7" t="s">
        <v>137</v>
      </c>
      <c r="K79" s="26" t="s">
        <v>133</v>
      </c>
    </row>
    <row r="80" ht="14" customHeight="1" spans="1:11">
      <c r="A80" s="7">
        <v>14</v>
      </c>
      <c r="B80" s="8" t="s">
        <v>165</v>
      </c>
      <c r="C80" s="7" t="s">
        <v>13</v>
      </c>
      <c r="D80" s="7" t="s">
        <v>135</v>
      </c>
      <c r="E80" s="7" t="s">
        <v>166</v>
      </c>
      <c r="F80" s="11"/>
      <c r="G80" s="10">
        <f t="shared" si="4"/>
        <v>27.76</v>
      </c>
      <c r="H80" s="7">
        <v>17</v>
      </c>
      <c r="I80" s="7" t="s">
        <v>105</v>
      </c>
      <c r="J80" s="7" t="s">
        <v>137</v>
      </c>
      <c r="K80" s="26" t="s">
        <v>133</v>
      </c>
    </row>
    <row r="81" ht="14" customHeight="1" spans="1:11">
      <c r="A81" s="7">
        <v>17</v>
      </c>
      <c r="B81" s="8" t="s">
        <v>167</v>
      </c>
      <c r="C81" s="7" t="s">
        <v>13</v>
      </c>
      <c r="D81" s="7" t="s">
        <v>135</v>
      </c>
      <c r="E81" s="7" t="s">
        <v>168</v>
      </c>
      <c r="F81" s="11"/>
      <c r="G81" s="10">
        <f t="shared" si="4"/>
        <v>27.62</v>
      </c>
      <c r="H81" s="7">
        <v>18</v>
      </c>
      <c r="I81" s="7" t="s">
        <v>105</v>
      </c>
      <c r="J81" s="7" t="s">
        <v>137</v>
      </c>
      <c r="K81" s="26" t="s">
        <v>133</v>
      </c>
    </row>
    <row r="82" s="2" customFormat="1" ht="14" customHeight="1" spans="1:91">
      <c r="A82" s="7"/>
      <c r="B82" s="14"/>
      <c r="C82" s="14"/>
      <c r="D82" s="14"/>
      <c r="E82" s="14"/>
      <c r="F82" s="14"/>
      <c r="G82" s="14"/>
      <c r="H82" s="14"/>
      <c r="I82" s="14"/>
      <c r="J82" s="14"/>
      <c r="K82" s="23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</row>
    <row r="83" ht="14" customHeight="1" spans="1:11">
      <c r="A83" s="7">
        <v>5</v>
      </c>
      <c r="B83" s="8" t="s">
        <v>169</v>
      </c>
      <c r="C83" s="7" t="s">
        <v>13</v>
      </c>
      <c r="D83" s="7" t="s">
        <v>14</v>
      </c>
      <c r="E83" s="7" t="s">
        <v>170</v>
      </c>
      <c r="F83" s="11">
        <v>85.8</v>
      </c>
      <c r="G83" s="10">
        <f t="shared" ref="G83:G97" si="5">E83*0.4+F83*0.6</f>
        <v>78.12</v>
      </c>
      <c r="H83" s="7">
        <v>1</v>
      </c>
      <c r="I83" s="7" t="s">
        <v>105</v>
      </c>
      <c r="J83" s="7" t="s">
        <v>171</v>
      </c>
      <c r="K83" s="23"/>
    </row>
    <row r="84" ht="14" customHeight="1" spans="1:11">
      <c r="A84" s="7">
        <v>1</v>
      </c>
      <c r="B84" s="8" t="s">
        <v>172</v>
      </c>
      <c r="C84" s="7" t="s">
        <v>13</v>
      </c>
      <c r="D84" s="7" t="s">
        <v>14</v>
      </c>
      <c r="E84" s="7" t="s">
        <v>173</v>
      </c>
      <c r="F84" s="11">
        <v>83.32</v>
      </c>
      <c r="G84" s="10">
        <f t="shared" si="5"/>
        <v>77.672</v>
      </c>
      <c r="H84" s="7">
        <v>2</v>
      </c>
      <c r="I84" s="7" t="s">
        <v>105</v>
      </c>
      <c r="J84" s="7" t="s">
        <v>171</v>
      </c>
      <c r="K84" s="23"/>
    </row>
    <row r="85" ht="14" customHeight="1" spans="1:11">
      <c r="A85" s="7">
        <v>2</v>
      </c>
      <c r="B85" s="8" t="s">
        <v>174</v>
      </c>
      <c r="C85" s="7" t="s">
        <v>13</v>
      </c>
      <c r="D85" s="7" t="s">
        <v>14</v>
      </c>
      <c r="E85" s="7" t="s">
        <v>175</v>
      </c>
      <c r="F85" s="11">
        <v>83.84</v>
      </c>
      <c r="G85" s="10">
        <f t="shared" si="5"/>
        <v>77.524</v>
      </c>
      <c r="H85" s="7">
        <v>3</v>
      </c>
      <c r="I85" s="7" t="s">
        <v>105</v>
      </c>
      <c r="J85" s="7" t="s">
        <v>171</v>
      </c>
      <c r="K85" s="23"/>
    </row>
    <row r="86" ht="14" customHeight="1" spans="1:11">
      <c r="A86" s="7">
        <v>6</v>
      </c>
      <c r="B86" s="8" t="s">
        <v>176</v>
      </c>
      <c r="C86" s="7" t="s">
        <v>13</v>
      </c>
      <c r="D86" s="7" t="s">
        <v>14</v>
      </c>
      <c r="E86" s="7" t="s">
        <v>177</v>
      </c>
      <c r="F86" s="11">
        <v>84.92</v>
      </c>
      <c r="G86" s="10">
        <f t="shared" si="5"/>
        <v>77.352</v>
      </c>
      <c r="H86" s="7">
        <v>4</v>
      </c>
      <c r="I86" s="7" t="s">
        <v>105</v>
      </c>
      <c r="J86" s="7" t="s">
        <v>171</v>
      </c>
      <c r="K86" s="23"/>
    </row>
    <row r="87" ht="14" customHeight="1" spans="1:11">
      <c r="A87" s="7">
        <v>7</v>
      </c>
      <c r="B87" s="8" t="s">
        <v>178</v>
      </c>
      <c r="C87" s="7" t="s">
        <v>13</v>
      </c>
      <c r="D87" s="7" t="s">
        <v>14</v>
      </c>
      <c r="E87" s="7" t="s">
        <v>84</v>
      </c>
      <c r="F87" s="11">
        <v>84.54</v>
      </c>
      <c r="G87" s="10">
        <f t="shared" si="5"/>
        <v>76.964</v>
      </c>
      <c r="H87" s="7">
        <v>5</v>
      </c>
      <c r="I87" s="7" t="s">
        <v>105</v>
      </c>
      <c r="J87" s="7" t="s">
        <v>171</v>
      </c>
      <c r="K87" s="23"/>
    </row>
    <row r="88" ht="14" customHeight="1" spans="1:11">
      <c r="A88" s="7">
        <v>4</v>
      </c>
      <c r="B88" s="8" t="s">
        <v>179</v>
      </c>
      <c r="C88" s="7" t="s">
        <v>13</v>
      </c>
      <c r="D88" s="7" t="s">
        <v>14</v>
      </c>
      <c r="E88" s="7" t="s">
        <v>180</v>
      </c>
      <c r="F88" s="11">
        <v>82.06</v>
      </c>
      <c r="G88" s="10">
        <f t="shared" si="5"/>
        <v>76.056</v>
      </c>
      <c r="H88" s="7">
        <v>6</v>
      </c>
      <c r="I88" s="7" t="s">
        <v>105</v>
      </c>
      <c r="J88" s="7" t="s">
        <v>171</v>
      </c>
      <c r="K88" s="23"/>
    </row>
    <row r="89" ht="14" customHeight="1" spans="1:11">
      <c r="A89" s="7">
        <v>12</v>
      </c>
      <c r="B89" s="8" t="s">
        <v>181</v>
      </c>
      <c r="C89" s="7" t="s">
        <v>13</v>
      </c>
      <c r="D89" s="7" t="s">
        <v>14</v>
      </c>
      <c r="E89" s="7" t="s">
        <v>182</v>
      </c>
      <c r="F89" s="11">
        <v>82.46</v>
      </c>
      <c r="G89" s="10">
        <f t="shared" si="5"/>
        <v>75.196</v>
      </c>
      <c r="H89" s="7">
        <v>7</v>
      </c>
      <c r="I89" s="7" t="s">
        <v>105</v>
      </c>
      <c r="J89" s="7" t="s">
        <v>171</v>
      </c>
      <c r="K89" s="23"/>
    </row>
    <row r="90" ht="14" customHeight="1" spans="1:11">
      <c r="A90" s="7">
        <v>11</v>
      </c>
      <c r="B90" s="8" t="s">
        <v>183</v>
      </c>
      <c r="C90" s="7" t="s">
        <v>13</v>
      </c>
      <c r="D90" s="7" t="s">
        <v>14</v>
      </c>
      <c r="E90" s="7" t="s">
        <v>90</v>
      </c>
      <c r="F90" s="11">
        <v>82.16</v>
      </c>
      <c r="G90" s="10">
        <f t="shared" si="5"/>
        <v>75.056</v>
      </c>
      <c r="H90" s="7">
        <v>8</v>
      </c>
      <c r="I90" s="7" t="s">
        <v>105</v>
      </c>
      <c r="J90" s="7" t="s">
        <v>171</v>
      </c>
      <c r="K90" s="23"/>
    </row>
    <row r="91" ht="14" customHeight="1" spans="1:11">
      <c r="A91" s="7">
        <v>8</v>
      </c>
      <c r="B91" s="8" t="s">
        <v>184</v>
      </c>
      <c r="C91" s="7" t="s">
        <v>13</v>
      </c>
      <c r="D91" s="7" t="s">
        <v>14</v>
      </c>
      <c r="E91" s="7" t="s">
        <v>185</v>
      </c>
      <c r="F91" s="11">
        <v>81.54</v>
      </c>
      <c r="G91" s="10">
        <f t="shared" si="5"/>
        <v>74.984</v>
      </c>
      <c r="H91" s="7">
        <v>9</v>
      </c>
      <c r="I91" s="7" t="s">
        <v>105</v>
      </c>
      <c r="J91" s="7" t="s">
        <v>171</v>
      </c>
      <c r="K91" s="23"/>
    </row>
    <row r="92" ht="14" customHeight="1" spans="1:11">
      <c r="A92" s="7">
        <v>14</v>
      </c>
      <c r="B92" s="8" t="s">
        <v>186</v>
      </c>
      <c r="C92" s="7" t="s">
        <v>13</v>
      </c>
      <c r="D92" s="7" t="s">
        <v>14</v>
      </c>
      <c r="E92" s="7" t="s">
        <v>187</v>
      </c>
      <c r="F92" s="11">
        <v>82.7</v>
      </c>
      <c r="G92" s="10">
        <f t="shared" si="5"/>
        <v>74.94</v>
      </c>
      <c r="H92" s="7">
        <v>10</v>
      </c>
      <c r="I92" s="7" t="s">
        <v>105</v>
      </c>
      <c r="J92" s="7" t="s">
        <v>171</v>
      </c>
      <c r="K92" s="23"/>
    </row>
    <row r="93" ht="14" customHeight="1" spans="1:11">
      <c r="A93" s="7">
        <v>10</v>
      </c>
      <c r="B93" s="8" t="s">
        <v>188</v>
      </c>
      <c r="C93" s="7" t="s">
        <v>13</v>
      </c>
      <c r="D93" s="7" t="s">
        <v>14</v>
      </c>
      <c r="E93" s="7" t="s">
        <v>90</v>
      </c>
      <c r="F93" s="11">
        <v>80.92</v>
      </c>
      <c r="G93" s="10">
        <f t="shared" si="5"/>
        <v>74.312</v>
      </c>
      <c r="H93" s="7">
        <v>11</v>
      </c>
      <c r="I93" s="7" t="s">
        <v>105</v>
      </c>
      <c r="J93" s="7" t="s">
        <v>171</v>
      </c>
      <c r="K93" s="23"/>
    </row>
    <row r="94" ht="14" customHeight="1" spans="1:11">
      <c r="A94" s="7">
        <v>15</v>
      </c>
      <c r="B94" s="8" t="s">
        <v>189</v>
      </c>
      <c r="C94" s="7" t="s">
        <v>13</v>
      </c>
      <c r="D94" s="7" t="s">
        <v>14</v>
      </c>
      <c r="E94" s="7" t="s">
        <v>190</v>
      </c>
      <c r="F94" s="11">
        <v>79.48</v>
      </c>
      <c r="G94" s="10">
        <f t="shared" si="5"/>
        <v>72.988</v>
      </c>
      <c r="H94" s="7">
        <v>12</v>
      </c>
      <c r="I94" s="7" t="s">
        <v>105</v>
      </c>
      <c r="J94" s="7" t="s">
        <v>171</v>
      </c>
      <c r="K94" s="23"/>
    </row>
    <row r="95" ht="14" customHeight="1" spans="1:11">
      <c r="A95" s="7">
        <v>9</v>
      </c>
      <c r="B95" s="8" t="s">
        <v>191</v>
      </c>
      <c r="C95" s="7" t="s">
        <v>13</v>
      </c>
      <c r="D95" s="7" t="s">
        <v>14</v>
      </c>
      <c r="E95" s="7" t="s">
        <v>192</v>
      </c>
      <c r="F95" s="11">
        <v>76.6</v>
      </c>
      <c r="G95" s="10">
        <f t="shared" si="5"/>
        <v>71.86</v>
      </c>
      <c r="H95" s="7">
        <v>13</v>
      </c>
      <c r="I95" s="7" t="s">
        <v>105</v>
      </c>
      <c r="J95" s="7" t="s">
        <v>171</v>
      </c>
      <c r="K95" s="23"/>
    </row>
    <row r="96" ht="14" customHeight="1" spans="1:11">
      <c r="A96" s="7">
        <v>3</v>
      </c>
      <c r="B96" s="8" t="s">
        <v>193</v>
      </c>
      <c r="C96" s="7" t="s">
        <v>13</v>
      </c>
      <c r="D96" s="7" t="s">
        <v>14</v>
      </c>
      <c r="E96" s="7" t="s">
        <v>86</v>
      </c>
      <c r="F96" s="11">
        <v>73.58</v>
      </c>
      <c r="G96" s="10">
        <f t="shared" si="5"/>
        <v>71.068</v>
      </c>
      <c r="H96" s="7">
        <v>14</v>
      </c>
      <c r="I96" s="7" t="s">
        <v>105</v>
      </c>
      <c r="J96" s="7" t="s">
        <v>171</v>
      </c>
      <c r="K96" s="23"/>
    </row>
    <row r="97" ht="14" customHeight="1" spans="1:11">
      <c r="A97" s="7">
        <v>13</v>
      </c>
      <c r="B97" s="8" t="s">
        <v>194</v>
      </c>
      <c r="C97" s="7" t="s">
        <v>37</v>
      </c>
      <c r="D97" s="7" t="s">
        <v>14</v>
      </c>
      <c r="E97" s="7" t="s">
        <v>195</v>
      </c>
      <c r="F97" s="11"/>
      <c r="G97" s="10">
        <f t="shared" si="5"/>
        <v>25.48</v>
      </c>
      <c r="H97" s="7">
        <v>15</v>
      </c>
      <c r="I97" s="7" t="s">
        <v>105</v>
      </c>
      <c r="J97" s="7" t="s">
        <v>171</v>
      </c>
      <c r="K97" s="26" t="s">
        <v>133</v>
      </c>
    </row>
    <row r="98" s="2" customFormat="1" ht="14.25" spans="1:91">
      <c r="A98" s="7"/>
      <c r="B98" s="14"/>
      <c r="C98" s="14"/>
      <c r="D98" s="14"/>
      <c r="E98" s="14"/>
      <c r="F98" s="14"/>
      <c r="G98" s="14"/>
      <c r="H98" s="14"/>
      <c r="I98" s="14"/>
      <c r="J98" s="14"/>
      <c r="K98" s="23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</row>
    <row r="99" ht="14.25" spans="1:11">
      <c r="A99" s="7">
        <v>1</v>
      </c>
      <c r="B99" s="8" t="s">
        <v>196</v>
      </c>
      <c r="C99" s="7" t="s">
        <v>13</v>
      </c>
      <c r="D99" s="7" t="s">
        <v>197</v>
      </c>
      <c r="E99" s="7" t="s">
        <v>198</v>
      </c>
      <c r="F99" s="19">
        <v>82.82</v>
      </c>
      <c r="G99" s="10">
        <f t="shared" ref="G99:G134" si="6">E99*0.4+F99*0.6</f>
        <v>81.272</v>
      </c>
      <c r="H99" s="7">
        <v>1</v>
      </c>
      <c r="I99" s="7" t="s">
        <v>105</v>
      </c>
      <c r="J99" s="7" t="s">
        <v>199</v>
      </c>
      <c r="K99" s="23"/>
    </row>
    <row r="100" ht="14.25" spans="1:11">
      <c r="A100" s="7">
        <v>4</v>
      </c>
      <c r="B100" s="8" t="s">
        <v>200</v>
      </c>
      <c r="C100" s="7" t="s">
        <v>37</v>
      </c>
      <c r="D100" s="7" t="s">
        <v>197</v>
      </c>
      <c r="E100" s="7" t="s">
        <v>201</v>
      </c>
      <c r="F100" s="19">
        <v>83.18</v>
      </c>
      <c r="G100" s="10">
        <f t="shared" si="6"/>
        <v>80.468</v>
      </c>
      <c r="H100" s="7">
        <v>2</v>
      </c>
      <c r="I100" s="7" t="s">
        <v>105</v>
      </c>
      <c r="J100" s="7" t="s">
        <v>199</v>
      </c>
      <c r="K100" s="23"/>
    </row>
    <row r="101" ht="14.25" spans="1:11">
      <c r="A101" s="7">
        <v>9</v>
      </c>
      <c r="B101" s="8" t="s">
        <v>202</v>
      </c>
      <c r="C101" s="7" t="s">
        <v>13</v>
      </c>
      <c r="D101" s="7" t="s">
        <v>197</v>
      </c>
      <c r="E101" s="7" t="s">
        <v>203</v>
      </c>
      <c r="F101" s="11">
        <v>84.22</v>
      </c>
      <c r="G101" s="10">
        <f t="shared" si="6"/>
        <v>80.312</v>
      </c>
      <c r="H101" s="7">
        <v>3</v>
      </c>
      <c r="I101" s="7" t="s">
        <v>105</v>
      </c>
      <c r="J101" s="7" t="s">
        <v>199</v>
      </c>
      <c r="K101" s="23"/>
    </row>
    <row r="102" ht="14.25" spans="1:11">
      <c r="A102" s="7">
        <v>13</v>
      </c>
      <c r="B102" s="8" t="s">
        <v>204</v>
      </c>
      <c r="C102" s="7" t="s">
        <v>37</v>
      </c>
      <c r="D102" s="7" t="s">
        <v>197</v>
      </c>
      <c r="E102" s="7" t="s">
        <v>205</v>
      </c>
      <c r="F102" s="11">
        <v>84.84</v>
      </c>
      <c r="G102" s="10">
        <f t="shared" si="6"/>
        <v>80.224</v>
      </c>
      <c r="H102" s="7">
        <v>4</v>
      </c>
      <c r="I102" s="7" t="s">
        <v>105</v>
      </c>
      <c r="J102" s="7" t="s">
        <v>199</v>
      </c>
      <c r="K102" s="23"/>
    </row>
    <row r="103" ht="14.25" spans="1:11">
      <c r="A103" s="7">
        <v>10</v>
      </c>
      <c r="B103" s="8" t="s">
        <v>206</v>
      </c>
      <c r="C103" s="7" t="s">
        <v>37</v>
      </c>
      <c r="D103" s="7" t="s">
        <v>197</v>
      </c>
      <c r="E103" s="7" t="s">
        <v>207</v>
      </c>
      <c r="F103" s="11">
        <v>84.34</v>
      </c>
      <c r="G103" s="10">
        <f t="shared" si="6"/>
        <v>80.084</v>
      </c>
      <c r="H103" s="7">
        <v>5</v>
      </c>
      <c r="I103" s="7" t="s">
        <v>105</v>
      </c>
      <c r="J103" s="7" t="s">
        <v>199</v>
      </c>
      <c r="K103" s="23"/>
    </row>
    <row r="104" ht="14.25" spans="1:11">
      <c r="A104" s="7">
        <v>5</v>
      </c>
      <c r="B104" s="8" t="s">
        <v>208</v>
      </c>
      <c r="C104" s="7" t="s">
        <v>13</v>
      </c>
      <c r="D104" s="7" t="s">
        <v>197</v>
      </c>
      <c r="E104" s="7" t="s">
        <v>209</v>
      </c>
      <c r="F104" s="19">
        <v>82.44</v>
      </c>
      <c r="G104" s="10">
        <f t="shared" si="6"/>
        <v>80.004</v>
      </c>
      <c r="H104" s="7">
        <v>6</v>
      </c>
      <c r="I104" s="7" t="s">
        <v>105</v>
      </c>
      <c r="J104" s="7" t="s">
        <v>199</v>
      </c>
      <c r="K104" s="23"/>
    </row>
    <row r="105" ht="14.25" spans="1:11">
      <c r="A105" s="7">
        <v>2</v>
      </c>
      <c r="B105" s="8" t="s">
        <v>210</v>
      </c>
      <c r="C105" s="7" t="s">
        <v>37</v>
      </c>
      <c r="D105" s="7" t="s">
        <v>197</v>
      </c>
      <c r="E105" s="7" t="s">
        <v>211</v>
      </c>
      <c r="F105" s="19">
        <v>80.16</v>
      </c>
      <c r="G105" s="10">
        <f t="shared" si="6"/>
        <v>79.496</v>
      </c>
      <c r="H105" s="7">
        <v>7</v>
      </c>
      <c r="I105" s="7" t="s">
        <v>105</v>
      </c>
      <c r="J105" s="7" t="s">
        <v>199</v>
      </c>
      <c r="K105" s="23"/>
    </row>
    <row r="106" ht="14.25" spans="1:11">
      <c r="A106" s="7">
        <v>6</v>
      </c>
      <c r="B106" s="8" t="s">
        <v>212</v>
      </c>
      <c r="C106" s="7" t="s">
        <v>37</v>
      </c>
      <c r="D106" s="7" t="s">
        <v>197</v>
      </c>
      <c r="E106" s="7" t="s">
        <v>213</v>
      </c>
      <c r="F106" s="19">
        <v>81.64</v>
      </c>
      <c r="G106" s="10">
        <f t="shared" si="6"/>
        <v>79.304</v>
      </c>
      <c r="H106" s="7">
        <v>8</v>
      </c>
      <c r="I106" s="7" t="s">
        <v>105</v>
      </c>
      <c r="J106" s="7" t="s">
        <v>199</v>
      </c>
      <c r="K106" s="23"/>
    </row>
    <row r="107" ht="14.25" spans="1:11">
      <c r="A107" s="7">
        <v>14</v>
      </c>
      <c r="B107" s="8" t="s">
        <v>214</v>
      </c>
      <c r="C107" s="7" t="s">
        <v>13</v>
      </c>
      <c r="D107" s="7" t="s">
        <v>197</v>
      </c>
      <c r="E107" s="7" t="s">
        <v>64</v>
      </c>
      <c r="F107" s="12">
        <v>83.3</v>
      </c>
      <c r="G107" s="10">
        <f t="shared" si="6"/>
        <v>79.2</v>
      </c>
      <c r="H107" s="7">
        <v>9</v>
      </c>
      <c r="I107" s="7" t="s">
        <v>105</v>
      </c>
      <c r="J107" s="7" t="s">
        <v>199</v>
      </c>
      <c r="K107" s="23"/>
    </row>
    <row r="108" ht="14.25" spans="1:11">
      <c r="A108" s="7">
        <v>12</v>
      </c>
      <c r="B108" s="8" t="s">
        <v>215</v>
      </c>
      <c r="C108" s="7" t="s">
        <v>13</v>
      </c>
      <c r="D108" s="7" t="s">
        <v>197</v>
      </c>
      <c r="E108" s="7" t="s">
        <v>216</v>
      </c>
      <c r="F108" s="12">
        <v>82.8</v>
      </c>
      <c r="G108" s="10">
        <f t="shared" si="6"/>
        <v>79.14</v>
      </c>
      <c r="H108" s="7">
        <v>10</v>
      </c>
      <c r="I108" s="7" t="s">
        <v>105</v>
      </c>
      <c r="J108" s="7" t="s">
        <v>199</v>
      </c>
      <c r="K108" s="23"/>
    </row>
    <row r="109" ht="14.25" spans="1:11">
      <c r="A109" s="7">
        <v>7</v>
      </c>
      <c r="B109" s="8" t="s">
        <v>217</v>
      </c>
      <c r="C109" s="7" t="s">
        <v>37</v>
      </c>
      <c r="D109" s="7" t="s">
        <v>197</v>
      </c>
      <c r="E109" s="7" t="s">
        <v>218</v>
      </c>
      <c r="F109" s="11">
        <v>81.52</v>
      </c>
      <c r="G109" s="10">
        <f t="shared" si="6"/>
        <v>78.932</v>
      </c>
      <c r="H109" s="7">
        <v>11</v>
      </c>
      <c r="I109" s="7" t="s">
        <v>105</v>
      </c>
      <c r="J109" s="7" t="s">
        <v>199</v>
      </c>
      <c r="K109" s="23"/>
    </row>
    <row r="110" ht="14.25" spans="1:11">
      <c r="A110" s="7">
        <v>17</v>
      </c>
      <c r="B110" s="8" t="s">
        <v>219</v>
      </c>
      <c r="C110" s="7" t="s">
        <v>13</v>
      </c>
      <c r="D110" s="7" t="s">
        <v>197</v>
      </c>
      <c r="E110" s="7" t="s">
        <v>220</v>
      </c>
      <c r="F110" s="12">
        <v>82.5</v>
      </c>
      <c r="G110" s="10">
        <f t="shared" si="6"/>
        <v>78.66</v>
      </c>
      <c r="H110" s="7">
        <v>12</v>
      </c>
      <c r="I110" s="7" t="s">
        <v>105</v>
      </c>
      <c r="J110" s="7" t="s">
        <v>199</v>
      </c>
      <c r="K110" s="23"/>
    </row>
    <row r="111" ht="14.25" spans="1:11">
      <c r="A111" s="7">
        <v>28</v>
      </c>
      <c r="B111" s="8" t="s">
        <v>221</v>
      </c>
      <c r="C111" s="7" t="s">
        <v>13</v>
      </c>
      <c r="D111" s="7" t="s">
        <v>197</v>
      </c>
      <c r="E111" s="7" t="s">
        <v>222</v>
      </c>
      <c r="F111" s="11">
        <v>83.72</v>
      </c>
      <c r="G111" s="10">
        <f t="shared" si="6"/>
        <v>78.652</v>
      </c>
      <c r="H111" s="7">
        <v>13</v>
      </c>
      <c r="I111" s="7" t="s">
        <v>105</v>
      </c>
      <c r="J111" s="7" t="s">
        <v>199</v>
      </c>
      <c r="K111" s="23"/>
    </row>
    <row r="112" ht="14.25" spans="1:11">
      <c r="A112" s="7">
        <v>35</v>
      </c>
      <c r="B112" s="8" t="s">
        <v>223</v>
      </c>
      <c r="C112" s="7" t="s">
        <v>13</v>
      </c>
      <c r="D112" s="7" t="s">
        <v>197</v>
      </c>
      <c r="E112" s="7" t="s">
        <v>224</v>
      </c>
      <c r="F112" s="11">
        <v>83.94</v>
      </c>
      <c r="G112" s="10">
        <f t="shared" si="6"/>
        <v>78.564</v>
      </c>
      <c r="H112" s="7">
        <v>14</v>
      </c>
      <c r="I112" s="7" t="s">
        <v>105</v>
      </c>
      <c r="J112" s="7" t="s">
        <v>199</v>
      </c>
      <c r="K112" s="23"/>
    </row>
    <row r="113" ht="14.25" spans="1:11">
      <c r="A113" s="7">
        <v>20</v>
      </c>
      <c r="B113" s="8" t="s">
        <v>225</v>
      </c>
      <c r="C113" s="7" t="s">
        <v>37</v>
      </c>
      <c r="D113" s="7" t="s">
        <v>197</v>
      </c>
      <c r="E113" s="7" t="s">
        <v>119</v>
      </c>
      <c r="F113" s="11">
        <v>82.6</v>
      </c>
      <c r="G113" s="10">
        <f t="shared" si="6"/>
        <v>78.54</v>
      </c>
      <c r="H113" s="7">
        <v>15</v>
      </c>
      <c r="I113" s="7" t="s">
        <v>105</v>
      </c>
      <c r="J113" s="7" t="s">
        <v>199</v>
      </c>
      <c r="K113" s="23"/>
    </row>
    <row r="114" ht="14.25" spans="1:11">
      <c r="A114" s="7">
        <v>30</v>
      </c>
      <c r="B114" s="8" t="s">
        <v>226</v>
      </c>
      <c r="C114" s="7" t="s">
        <v>13</v>
      </c>
      <c r="D114" s="7" t="s">
        <v>197</v>
      </c>
      <c r="E114" s="7" t="s">
        <v>149</v>
      </c>
      <c r="F114" s="12">
        <v>83.7</v>
      </c>
      <c r="G114" s="10">
        <f t="shared" si="6"/>
        <v>78.54</v>
      </c>
      <c r="H114" s="7">
        <v>16</v>
      </c>
      <c r="I114" s="7" t="s">
        <v>105</v>
      </c>
      <c r="J114" s="7" t="s">
        <v>199</v>
      </c>
      <c r="K114" s="23"/>
    </row>
    <row r="115" ht="14.25" spans="1:11">
      <c r="A115" s="7">
        <v>22</v>
      </c>
      <c r="B115" s="8" t="s">
        <v>227</v>
      </c>
      <c r="C115" s="7" t="s">
        <v>37</v>
      </c>
      <c r="D115" s="7" t="s">
        <v>197</v>
      </c>
      <c r="E115" s="7" t="s">
        <v>27</v>
      </c>
      <c r="F115" s="11">
        <v>82.62</v>
      </c>
      <c r="G115" s="10">
        <f t="shared" si="6"/>
        <v>78.432</v>
      </c>
      <c r="H115" s="7">
        <v>17</v>
      </c>
      <c r="I115" s="7" t="s">
        <v>105</v>
      </c>
      <c r="J115" s="7" t="s">
        <v>199</v>
      </c>
      <c r="K115" s="23"/>
    </row>
    <row r="116" ht="14.25" spans="1:11">
      <c r="A116" s="7">
        <v>21</v>
      </c>
      <c r="B116" s="8" t="s">
        <v>228</v>
      </c>
      <c r="C116" s="7" t="s">
        <v>13</v>
      </c>
      <c r="D116" s="7" t="s">
        <v>197</v>
      </c>
      <c r="E116" s="7" t="s">
        <v>27</v>
      </c>
      <c r="F116" s="12">
        <v>82.6</v>
      </c>
      <c r="G116" s="10">
        <f t="shared" si="6"/>
        <v>78.42</v>
      </c>
      <c r="H116" s="7">
        <v>18</v>
      </c>
      <c r="I116" s="7" t="s">
        <v>105</v>
      </c>
      <c r="J116" s="7" t="s">
        <v>199</v>
      </c>
      <c r="K116" s="23"/>
    </row>
    <row r="117" ht="14.25" spans="1:11">
      <c r="A117" s="7">
        <v>36</v>
      </c>
      <c r="B117" s="8" t="s">
        <v>229</v>
      </c>
      <c r="C117" s="7" t="s">
        <v>13</v>
      </c>
      <c r="D117" s="7" t="s">
        <v>197</v>
      </c>
      <c r="E117" s="7" t="s">
        <v>62</v>
      </c>
      <c r="F117" s="11">
        <v>83.78</v>
      </c>
      <c r="G117" s="10">
        <f t="shared" si="6"/>
        <v>78.348</v>
      </c>
      <c r="H117" s="7">
        <v>19</v>
      </c>
      <c r="I117" s="7" t="s">
        <v>105</v>
      </c>
      <c r="J117" s="7" t="s">
        <v>199</v>
      </c>
      <c r="K117" s="23"/>
    </row>
    <row r="118" ht="14.25" spans="1:11">
      <c r="A118" s="7">
        <v>16</v>
      </c>
      <c r="B118" s="8" t="s">
        <v>230</v>
      </c>
      <c r="C118" s="7" t="s">
        <v>37</v>
      </c>
      <c r="D118" s="7" t="s">
        <v>197</v>
      </c>
      <c r="E118" s="7" t="s">
        <v>220</v>
      </c>
      <c r="F118" s="11">
        <v>81.84</v>
      </c>
      <c r="G118" s="10">
        <f t="shared" si="6"/>
        <v>78.264</v>
      </c>
      <c r="H118" s="7">
        <v>20</v>
      </c>
      <c r="I118" s="7" t="s">
        <v>105</v>
      </c>
      <c r="J118" s="7" t="s">
        <v>199</v>
      </c>
      <c r="K118" s="23"/>
    </row>
    <row r="119" ht="14.25" spans="1:11">
      <c r="A119" s="7">
        <v>23</v>
      </c>
      <c r="B119" s="8" t="s">
        <v>231</v>
      </c>
      <c r="C119" s="7" t="s">
        <v>37</v>
      </c>
      <c r="D119" s="7" t="s">
        <v>197</v>
      </c>
      <c r="E119" s="7" t="s">
        <v>35</v>
      </c>
      <c r="F119" s="11">
        <v>82.24</v>
      </c>
      <c r="G119" s="10">
        <f t="shared" si="6"/>
        <v>78.184</v>
      </c>
      <c r="H119" s="7">
        <v>21</v>
      </c>
      <c r="I119" s="7" t="s">
        <v>105</v>
      </c>
      <c r="J119" s="7" t="s">
        <v>199</v>
      </c>
      <c r="K119" s="23"/>
    </row>
    <row r="120" ht="14.25" spans="1:11">
      <c r="A120" s="7">
        <v>24</v>
      </c>
      <c r="B120" s="8" t="s">
        <v>232</v>
      </c>
      <c r="C120" s="7" t="s">
        <v>13</v>
      </c>
      <c r="D120" s="7" t="s">
        <v>197</v>
      </c>
      <c r="E120" s="7" t="s">
        <v>233</v>
      </c>
      <c r="F120" s="11">
        <v>82.38</v>
      </c>
      <c r="G120" s="10">
        <f t="shared" si="6"/>
        <v>78.168</v>
      </c>
      <c r="H120" s="7">
        <v>22</v>
      </c>
      <c r="I120" s="7" t="s">
        <v>105</v>
      </c>
      <c r="J120" s="7" t="s">
        <v>199</v>
      </c>
      <c r="K120" s="23"/>
    </row>
    <row r="121" ht="14.25" spans="1:11">
      <c r="A121" s="7">
        <v>32</v>
      </c>
      <c r="B121" s="8" t="s">
        <v>234</v>
      </c>
      <c r="C121" s="7" t="s">
        <v>13</v>
      </c>
      <c r="D121" s="7" t="s">
        <v>197</v>
      </c>
      <c r="E121" s="7" t="s">
        <v>235</v>
      </c>
      <c r="F121" s="11">
        <v>83.16</v>
      </c>
      <c r="G121" s="10">
        <f t="shared" si="6"/>
        <v>78.156</v>
      </c>
      <c r="H121" s="7">
        <v>23</v>
      </c>
      <c r="I121" s="7" t="s">
        <v>105</v>
      </c>
      <c r="J121" s="7" t="s">
        <v>199</v>
      </c>
      <c r="K121" s="23"/>
    </row>
    <row r="122" ht="14.25" spans="1:11">
      <c r="A122" s="7">
        <v>25</v>
      </c>
      <c r="B122" s="8" t="s">
        <v>236</v>
      </c>
      <c r="C122" s="7" t="s">
        <v>37</v>
      </c>
      <c r="D122" s="7" t="s">
        <v>197</v>
      </c>
      <c r="E122" s="7" t="s">
        <v>237</v>
      </c>
      <c r="F122" s="11">
        <v>82.36</v>
      </c>
      <c r="G122" s="10">
        <f t="shared" si="6"/>
        <v>78.136</v>
      </c>
      <c r="H122" s="7">
        <v>24</v>
      </c>
      <c r="I122" s="7" t="s">
        <v>105</v>
      </c>
      <c r="J122" s="7" t="s">
        <v>199</v>
      </c>
      <c r="K122" s="23"/>
    </row>
    <row r="123" ht="14.25" spans="1:11">
      <c r="A123" s="7">
        <v>11</v>
      </c>
      <c r="B123" s="8" t="s">
        <v>238</v>
      </c>
      <c r="C123" s="7" t="s">
        <v>13</v>
      </c>
      <c r="D123" s="7" t="s">
        <v>197</v>
      </c>
      <c r="E123" s="7" t="s">
        <v>207</v>
      </c>
      <c r="F123" s="11">
        <v>80.76</v>
      </c>
      <c r="G123" s="10">
        <f t="shared" si="6"/>
        <v>77.936</v>
      </c>
      <c r="H123" s="7">
        <v>25</v>
      </c>
      <c r="I123" s="7" t="s">
        <v>105</v>
      </c>
      <c r="J123" s="7" t="s">
        <v>199</v>
      </c>
      <c r="K123" s="23"/>
    </row>
    <row r="124" ht="14.25" spans="1:11">
      <c r="A124" s="7">
        <v>33</v>
      </c>
      <c r="B124" s="8" t="s">
        <v>239</v>
      </c>
      <c r="C124" s="7" t="s">
        <v>13</v>
      </c>
      <c r="D124" s="7" t="s">
        <v>197</v>
      </c>
      <c r="E124" s="7" t="s">
        <v>235</v>
      </c>
      <c r="F124" s="11">
        <v>82.48</v>
      </c>
      <c r="G124" s="10">
        <f t="shared" si="6"/>
        <v>77.748</v>
      </c>
      <c r="H124" s="7">
        <v>26</v>
      </c>
      <c r="I124" s="7" t="s">
        <v>105</v>
      </c>
      <c r="J124" s="7" t="s">
        <v>199</v>
      </c>
      <c r="K124" s="23"/>
    </row>
    <row r="125" ht="14.25" spans="1:11">
      <c r="A125" s="7">
        <v>27</v>
      </c>
      <c r="B125" s="8" t="s">
        <v>240</v>
      </c>
      <c r="C125" s="7" t="s">
        <v>13</v>
      </c>
      <c r="D125" s="7" t="s">
        <v>197</v>
      </c>
      <c r="E125" s="7" t="s">
        <v>241</v>
      </c>
      <c r="F125" s="11">
        <v>82.08</v>
      </c>
      <c r="G125" s="10">
        <f t="shared" si="6"/>
        <v>77.728</v>
      </c>
      <c r="H125" s="7">
        <v>27</v>
      </c>
      <c r="I125" s="7" t="s">
        <v>105</v>
      </c>
      <c r="J125" s="7" t="s">
        <v>199</v>
      </c>
      <c r="K125" s="23"/>
    </row>
    <row r="126" ht="14.25" spans="1:11">
      <c r="A126" s="7">
        <v>29</v>
      </c>
      <c r="B126" s="8" t="s">
        <v>242</v>
      </c>
      <c r="C126" s="7" t="s">
        <v>13</v>
      </c>
      <c r="D126" s="7" t="s">
        <v>197</v>
      </c>
      <c r="E126" s="7" t="s">
        <v>243</v>
      </c>
      <c r="F126" s="11">
        <v>81.96</v>
      </c>
      <c r="G126" s="10">
        <f t="shared" si="6"/>
        <v>77.576</v>
      </c>
      <c r="H126" s="7">
        <v>28</v>
      </c>
      <c r="I126" s="7" t="s">
        <v>105</v>
      </c>
      <c r="J126" s="7" t="s">
        <v>199</v>
      </c>
      <c r="K126" s="23"/>
    </row>
    <row r="127" ht="14.25" spans="1:11">
      <c r="A127" s="7">
        <v>26</v>
      </c>
      <c r="B127" s="8" t="s">
        <v>244</v>
      </c>
      <c r="C127" s="7" t="s">
        <v>13</v>
      </c>
      <c r="D127" s="7" t="s">
        <v>197</v>
      </c>
      <c r="E127" s="7" t="s">
        <v>125</v>
      </c>
      <c r="F127" s="12">
        <v>81.4</v>
      </c>
      <c r="G127" s="10">
        <f t="shared" si="6"/>
        <v>77.42</v>
      </c>
      <c r="H127" s="7">
        <v>29</v>
      </c>
      <c r="I127" s="7" t="s">
        <v>105</v>
      </c>
      <c r="J127" s="7" t="s">
        <v>199</v>
      </c>
      <c r="K127" s="23"/>
    </row>
    <row r="128" ht="14.25" spans="1:11">
      <c r="A128" s="7">
        <v>31</v>
      </c>
      <c r="B128" s="8" t="s">
        <v>245</v>
      </c>
      <c r="C128" s="7" t="s">
        <v>37</v>
      </c>
      <c r="D128" s="7" t="s">
        <v>197</v>
      </c>
      <c r="E128" s="7" t="s">
        <v>149</v>
      </c>
      <c r="F128" s="11">
        <v>81.26</v>
      </c>
      <c r="G128" s="10">
        <f t="shared" si="6"/>
        <v>77.076</v>
      </c>
      <c r="H128" s="7">
        <v>30</v>
      </c>
      <c r="I128" s="7" t="s">
        <v>105</v>
      </c>
      <c r="J128" s="7" t="s">
        <v>199</v>
      </c>
      <c r="K128" s="23"/>
    </row>
    <row r="129" ht="14.25" spans="1:11">
      <c r="A129" s="7">
        <v>34</v>
      </c>
      <c r="B129" s="8" t="s">
        <v>246</v>
      </c>
      <c r="C129" s="7" t="s">
        <v>37</v>
      </c>
      <c r="D129" s="7" t="s">
        <v>197</v>
      </c>
      <c r="E129" s="7" t="s">
        <v>247</v>
      </c>
      <c r="F129" s="12">
        <v>79.4</v>
      </c>
      <c r="G129" s="10">
        <f t="shared" si="6"/>
        <v>75.86</v>
      </c>
      <c r="H129" s="7">
        <v>31</v>
      </c>
      <c r="I129" s="7" t="s">
        <v>105</v>
      </c>
      <c r="J129" s="7" t="s">
        <v>199</v>
      </c>
      <c r="K129" s="23"/>
    </row>
    <row r="130" ht="14.25" spans="1:11">
      <c r="A130" s="7">
        <v>19</v>
      </c>
      <c r="B130" s="8" t="s">
        <v>248</v>
      </c>
      <c r="C130" s="7" t="s">
        <v>13</v>
      </c>
      <c r="D130" s="7" t="s">
        <v>197</v>
      </c>
      <c r="E130" s="7" t="s">
        <v>249</v>
      </c>
      <c r="F130" s="11">
        <v>72.26</v>
      </c>
      <c r="G130" s="10">
        <f t="shared" si="6"/>
        <v>72.376</v>
      </c>
      <c r="H130" s="7">
        <v>32</v>
      </c>
      <c r="I130" s="7" t="s">
        <v>105</v>
      </c>
      <c r="J130" s="7" t="s">
        <v>199</v>
      </c>
      <c r="K130" s="23"/>
    </row>
    <row r="131" ht="14.25" spans="1:11">
      <c r="A131" s="7">
        <v>3</v>
      </c>
      <c r="B131" s="8" t="s">
        <v>250</v>
      </c>
      <c r="C131" s="7" t="s">
        <v>37</v>
      </c>
      <c r="D131" s="7" t="s">
        <v>197</v>
      </c>
      <c r="E131" s="7" t="s">
        <v>251</v>
      </c>
      <c r="F131" s="19"/>
      <c r="G131" s="10">
        <f t="shared" si="6"/>
        <v>30.64</v>
      </c>
      <c r="H131" s="7">
        <v>33</v>
      </c>
      <c r="I131" s="7" t="s">
        <v>105</v>
      </c>
      <c r="J131" s="7" t="s">
        <v>199</v>
      </c>
      <c r="K131" s="26" t="s">
        <v>133</v>
      </c>
    </row>
    <row r="132" ht="14.25" spans="1:11">
      <c r="A132" s="7">
        <v>8</v>
      </c>
      <c r="B132" s="8" t="s">
        <v>252</v>
      </c>
      <c r="C132" s="7" t="s">
        <v>13</v>
      </c>
      <c r="D132" s="7" t="s">
        <v>197</v>
      </c>
      <c r="E132" s="7" t="s">
        <v>108</v>
      </c>
      <c r="F132" s="11"/>
      <c r="G132" s="10">
        <f t="shared" si="6"/>
        <v>29.92</v>
      </c>
      <c r="H132" s="7">
        <v>34</v>
      </c>
      <c r="I132" s="7" t="s">
        <v>105</v>
      </c>
      <c r="J132" s="7" t="s">
        <v>199</v>
      </c>
      <c r="K132" s="26" t="s">
        <v>133</v>
      </c>
    </row>
    <row r="133" ht="14.25" spans="1:11">
      <c r="A133" s="7">
        <v>15</v>
      </c>
      <c r="B133" s="8" t="s">
        <v>253</v>
      </c>
      <c r="C133" s="7" t="s">
        <v>37</v>
      </c>
      <c r="D133" s="7" t="s">
        <v>197</v>
      </c>
      <c r="E133" s="7" t="s">
        <v>64</v>
      </c>
      <c r="F133" s="11"/>
      <c r="G133" s="10">
        <f t="shared" si="6"/>
        <v>29.22</v>
      </c>
      <c r="H133" s="7">
        <v>35</v>
      </c>
      <c r="I133" s="7" t="s">
        <v>105</v>
      </c>
      <c r="J133" s="7" t="s">
        <v>199</v>
      </c>
      <c r="K133" s="26" t="s">
        <v>133</v>
      </c>
    </row>
    <row r="134" ht="14.25" spans="1:11">
      <c r="A134" s="7">
        <v>18</v>
      </c>
      <c r="B134" s="8" t="s">
        <v>254</v>
      </c>
      <c r="C134" s="7" t="s">
        <v>13</v>
      </c>
      <c r="D134" s="7" t="s">
        <v>197</v>
      </c>
      <c r="E134" s="7" t="s">
        <v>163</v>
      </c>
      <c r="F134" s="11"/>
      <c r="G134" s="10">
        <f t="shared" si="6"/>
        <v>29.1</v>
      </c>
      <c r="H134" s="7">
        <v>36</v>
      </c>
      <c r="I134" s="7" t="s">
        <v>105</v>
      </c>
      <c r="J134" s="7" t="s">
        <v>199</v>
      </c>
      <c r="K134" s="26" t="s">
        <v>133</v>
      </c>
    </row>
    <row r="135" s="2" customFormat="1" ht="14.25" spans="1:91">
      <c r="A135" s="7"/>
      <c r="B135" s="14"/>
      <c r="C135" s="14"/>
      <c r="D135" s="14"/>
      <c r="E135" s="14"/>
      <c r="F135" s="14"/>
      <c r="G135" s="14"/>
      <c r="H135" s="14"/>
      <c r="I135" s="14"/>
      <c r="J135" s="14"/>
      <c r="K135" s="2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</row>
    <row r="136" ht="14.25" spans="1:11">
      <c r="A136" s="7">
        <v>4</v>
      </c>
      <c r="B136" s="8" t="s">
        <v>255</v>
      </c>
      <c r="C136" s="7" t="s">
        <v>13</v>
      </c>
      <c r="D136" s="7" t="s">
        <v>14</v>
      </c>
      <c r="E136" s="7" t="s">
        <v>256</v>
      </c>
      <c r="F136" s="19">
        <v>85.04</v>
      </c>
      <c r="G136" s="10">
        <f t="shared" ref="G136:G150" si="7">E136*0.4+F136*0.6</f>
        <v>83.664</v>
      </c>
      <c r="H136" s="7">
        <v>1</v>
      </c>
      <c r="I136" s="7" t="s">
        <v>105</v>
      </c>
      <c r="J136" s="7" t="s">
        <v>257</v>
      </c>
      <c r="K136" s="23"/>
    </row>
    <row r="137" ht="14.25" spans="1:11">
      <c r="A137" s="7">
        <v>15</v>
      </c>
      <c r="B137" s="8" t="s">
        <v>258</v>
      </c>
      <c r="C137" s="7" t="s">
        <v>13</v>
      </c>
      <c r="D137" s="7" t="s">
        <v>14</v>
      </c>
      <c r="E137" s="7" t="s">
        <v>259</v>
      </c>
      <c r="F137" s="11">
        <v>86.42</v>
      </c>
      <c r="G137" s="10">
        <f t="shared" si="7"/>
        <v>83.352</v>
      </c>
      <c r="H137" s="7">
        <v>2</v>
      </c>
      <c r="I137" s="7" t="s">
        <v>105</v>
      </c>
      <c r="J137" s="7" t="s">
        <v>257</v>
      </c>
      <c r="K137" s="23"/>
    </row>
    <row r="138" ht="14.25" spans="1:11">
      <c r="A138" s="7">
        <v>1</v>
      </c>
      <c r="B138" s="8" t="s">
        <v>260</v>
      </c>
      <c r="C138" s="7" t="s">
        <v>13</v>
      </c>
      <c r="D138" s="7" t="s">
        <v>14</v>
      </c>
      <c r="E138" s="7" t="s">
        <v>261</v>
      </c>
      <c r="F138" s="19">
        <v>81.46</v>
      </c>
      <c r="G138" s="10">
        <f t="shared" si="7"/>
        <v>82.736</v>
      </c>
      <c r="H138" s="7">
        <v>3</v>
      </c>
      <c r="I138" s="7" t="s">
        <v>105</v>
      </c>
      <c r="J138" s="7" t="s">
        <v>257</v>
      </c>
      <c r="K138" s="23"/>
    </row>
    <row r="139" ht="14.25" spans="1:11">
      <c r="A139" s="7">
        <v>7</v>
      </c>
      <c r="B139" s="8" t="s">
        <v>262</v>
      </c>
      <c r="C139" s="7" t="s">
        <v>13</v>
      </c>
      <c r="D139" s="7" t="s">
        <v>14</v>
      </c>
      <c r="E139" s="7" t="s">
        <v>263</v>
      </c>
      <c r="F139" s="19">
        <v>84.32</v>
      </c>
      <c r="G139" s="10">
        <f t="shared" si="7"/>
        <v>82.672</v>
      </c>
      <c r="H139" s="7">
        <v>4</v>
      </c>
      <c r="I139" s="7" t="s">
        <v>105</v>
      </c>
      <c r="J139" s="7" t="s">
        <v>257</v>
      </c>
      <c r="K139" s="23"/>
    </row>
    <row r="140" ht="14.25" spans="1:11">
      <c r="A140" s="7">
        <v>2</v>
      </c>
      <c r="B140" s="8" t="s">
        <v>264</v>
      </c>
      <c r="C140" s="7" t="s">
        <v>13</v>
      </c>
      <c r="D140" s="7" t="s">
        <v>14</v>
      </c>
      <c r="E140" s="7" t="s">
        <v>265</v>
      </c>
      <c r="F140" s="19">
        <v>82.36</v>
      </c>
      <c r="G140" s="10">
        <f t="shared" si="7"/>
        <v>82.596</v>
      </c>
      <c r="H140" s="7">
        <v>5</v>
      </c>
      <c r="I140" s="7" t="s">
        <v>105</v>
      </c>
      <c r="J140" s="7" t="s">
        <v>257</v>
      </c>
      <c r="K140" s="23"/>
    </row>
    <row r="141" ht="14.25" spans="1:11">
      <c r="A141" s="7">
        <v>5</v>
      </c>
      <c r="B141" s="8" t="s">
        <v>266</v>
      </c>
      <c r="C141" s="7" t="s">
        <v>13</v>
      </c>
      <c r="D141" s="7" t="s">
        <v>14</v>
      </c>
      <c r="E141" s="7" t="s">
        <v>267</v>
      </c>
      <c r="F141" s="19">
        <v>83.92</v>
      </c>
      <c r="G141" s="10">
        <f t="shared" si="7"/>
        <v>82.572</v>
      </c>
      <c r="H141" s="7">
        <v>6</v>
      </c>
      <c r="I141" s="7" t="s">
        <v>105</v>
      </c>
      <c r="J141" s="7" t="s">
        <v>257</v>
      </c>
      <c r="K141" s="23"/>
    </row>
    <row r="142" ht="14.25" spans="1:11">
      <c r="A142" s="7">
        <v>13</v>
      </c>
      <c r="B142" s="8" t="s">
        <v>268</v>
      </c>
      <c r="C142" s="7" t="s">
        <v>13</v>
      </c>
      <c r="D142" s="7" t="s">
        <v>14</v>
      </c>
      <c r="E142" s="7" t="s">
        <v>269</v>
      </c>
      <c r="F142" s="11">
        <v>84.46</v>
      </c>
      <c r="G142" s="10">
        <f t="shared" si="7"/>
        <v>82.316</v>
      </c>
      <c r="H142" s="7">
        <v>7</v>
      </c>
      <c r="I142" s="7" t="s">
        <v>105</v>
      </c>
      <c r="J142" s="7" t="s">
        <v>257</v>
      </c>
      <c r="K142" s="23"/>
    </row>
    <row r="143" ht="14.25" spans="1:11">
      <c r="A143" s="7">
        <v>6</v>
      </c>
      <c r="B143" s="8" t="s">
        <v>270</v>
      </c>
      <c r="C143" s="7" t="s">
        <v>13</v>
      </c>
      <c r="D143" s="7" t="s">
        <v>14</v>
      </c>
      <c r="E143" s="7" t="s">
        <v>271</v>
      </c>
      <c r="F143" s="19">
        <v>83.44</v>
      </c>
      <c r="G143" s="10">
        <f t="shared" si="7"/>
        <v>82.264</v>
      </c>
      <c r="H143" s="7">
        <v>8</v>
      </c>
      <c r="I143" s="7" t="s">
        <v>105</v>
      </c>
      <c r="J143" s="7" t="s">
        <v>257</v>
      </c>
      <c r="K143" s="23"/>
    </row>
    <row r="144" ht="14.25" spans="1:11">
      <c r="A144" s="7">
        <v>8</v>
      </c>
      <c r="B144" s="8" t="s">
        <v>272</v>
      </c>
      <c r="C144" s="7" t="s">
        <v>13</v>
      </c>
      <c r="D144" s="7" t="s">
        <v>14</v>
      </c>
      <c r="E144" s="7" t="s">
        <v>263</v>
      </c>
      <c r="F144" s="19">
        <v>83.38</v>
      </c>
      <c r="G144" s="10">
        <f t="shared" si="7"/>
        <v>82.108</v>
      </c>
      <c r="H144" s="7">
        <v>9</v>
      </c>
      <c r="I144" s="7" t="s">
        <v>105</v>
      </c>
      <c r="J144" s="7" t="s">
        <v>257</v>
      </c>
      <c r="K144" s="23"/>
    </row>
    <row r="145" ht="14.25" spans="1:11">
      <c r="A145" s="7">
        <v>11</v>
      </c>
      <c r="B145" s="8" t="s">
        <v>273</v>
      </c>
      <c r="C145" s="7" t="s">
        <v>13</v>
      </c>
      <c r="D145" s="7" t="s">
        <v>14</v>
      </c>
      <c r="E145" s="7" t="s">
        <v>274</v>
      </c>
      <c r="F145" s="19">
        <v>83.44</v>
      </c>
      <c r="G145" s="10">
        <f t="shared" si="7"/>
        <v>81.904</v>
      </c>
      <c r="H145" s="7">
        <v>10</v>
      </c>
      <c r="I145" s="7" t="s">
        <v>105</v>
      </c>
      <c r="J145" s="7" t="s">
        <v>257</v>
      </c>
      <c r="K145" s="23"/>
    </row>
    <row r="146" ht="14.25" spans="1:11">
      <c r="A146" s="7">
        <v>3</v>
      </c>
      <c r="B146" s="8" t="s">
        <v>275</v>
      </c>
      <c r="C146" s="7" t="s">
        <v>13</v>
      </c>
      <c r="D146" s="7" t="s">
        <v>14</v>
      </c>
      <c r="E146" s="7" t="s">
        <v>276</v>
      </c>
      <c r="F146" s="19">
        <v>81.28</v>
      </c>
      <c r="G146" s="10">
        <f t="shared" si="7"/>
        <v>81.548</v>
      </c>
      <c r="H146" s="7">
        <v>11</v>
      </c>
      <c r="I146" s="7" t="s">
        <v>105</v>
      </c>
      <c r="J146" s="7" t="s">
        <v>257</v>
      </c>
      <c r="K146" s="23"/>
    </row>
    <row r="147" ht="14.25" spans="1:11">
      <c r="A147" s="7">
        <v>12</v>
      </c>
      <c r="B147" s="8" t="s">
        <v>277</v>
      </c>
      <c r="C147" s="7" t="s">
        <v>13</v>
      </c>
      <c r="D147" s="7" t="s">
        <v>14</v>
      </c>
      <c r="E147" s="7" t="s">
        <v>278</v>
      </c>
      <c r="F147" s="11">
        <v>82.94</v>
      </c>
      <c r="G147" s="10">
        <f t="shared" si="7"/>
        <v>81.464</v>
      </c>
      <c r="H147" s="7">
        <v>12</v>
      </c>
      <c r="I147" s="7" t="s">
        <v>105</v>
      </c>
      <c r="J147" s="7" t="s">
        <v>257</v>
      </c>
      <c r="K147" s="23"/>
    </row>
    <row r="148" ht="14.25" spans="1:11">
      <c r="A148" s="7">
        <v>9</v>
      </c>
      <c r="B148" s="8" t="s">
        <v>279</v>
      </c>
      <c r="C148" s="7" t="s">
        <v>13</v>
      </c>
      <c r="D148" s="7" t="s">
        <v>14</v>
      </c>
      <c r="E148" s="7" t="s">
        <v>280</v>
      </c>
      <c r="F148" s="19">
        <v>81.08</v>
      </c>
      <c r="G148" s="10">
        <f t="shared" si="7"/>
        <v>80.708</v>
      </c>
      <c r="H148" s="7">
        <v>13</v>
      </c>
      <c r="I148" s="7" t="s">
        <v>105</v>
      </c>
      <c r="J148" s="7" t="s">
        <v>257</v>
      </c>
      <c r="K148" s="23"/>
    </row>
    <row r="149" ht="14.25" spans="1:11">
      <c r="A149" s="7">
        <v>14</v>
      </c>
      <c r="B149" s="8" t="s">
        <v>281</v>
      </c>
      <c r="C149" s="7" t="s">
        <v>13</v>
      </c>
      <c r="D149" s="7" t="s">
        <v>14</v>
      </c>
      <c r="E149" s="7" t="s">
        <v>282</v>
      </c>
      <c r="F149" s="11">
        <v>78.3</v>
      </c>
      <c r="G149" s="10">
        <f t="shared" si="7"/>
        <v>78.58</v>
      </c>
      <c r="H149" s="7">
        <v>14</v>
      </c>
      <c r="I149" s="7" t="s">
        <v>105</v>
      </c>
      <c r="J149" s="7" t="s">
        <v>257</v>
      </c>
      <c r="K149" s="23"/>
    </row>
    <row r="150" ht="14.25" spans="1:11">
      <c r="A150" s="7">
        <v>10</v>
      </c>
      <c r="B150" s="8" t="s">
        <v>283</v>
      </c>
      <c r="C150" s="7" t="s">
        <v>13</v>
      </c>
      <c r="D150" s="7" t="s">
        <v>14</v>
      </c>
      <c r="E150" s="7" t="s">
        <v>284</v>
      </c>
      <c r="F150" s="19"/>
      <c r="G150" s="10">
        <f t="shared" si="7"/>
        <v>32</v>
      </c>
      <c r="H150" s="7">
        <v>15</v>
      </c>
      <c r="I150" s="7" t="s">
        <v>105</v>
      </c>
      <c r="J150" s="7" t="s">
        <v>257</v>
      </c>
      <c r="K150" s="26" t="s">
        <v>133</v>
      </c>
    </row>
    <row r="151" s="2" customFormat="1" ht="14.25" spans="1:91">
      <c r="A151" s="7"/>
      <c r="B151" s="14"/>
      <c r="C151" s="14"/>
      <c r="D151" s="14"/>
      <c r="E151" s="14"/>
      <c r="F151" s="14"/>
      <c r="G151" s="14"/>
      <c r="H151" s="14"/>
      <c r="I151" s="14"/>
      <c r="J151" s="14"/>
      <c r="K151" s="23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</row>
    <row r="152" ht="14" customHeight="1" spans="1:11">
      <c r="A152" s="7">
        <v>1</v>
      </c>
      <c r="B152" s="8" t="s">
        <v>285</v>
      </c>
      <c r="C152" s="7" t="s">
        <v>13</v>
      </c>
      <c r="D152" s="7" t="s">
        <v>78</v>
      </c>
      <c r="E152" s="7" t="s">
        <v>286</v>
      </c>
      <c r="F152" s="19">
        <v>81.84</v>
      </c>
      <c r="G152" s="10">
        <f>E152*0.4+F152*0.6</f>
        <v>81.824</v>
      </c>
      <c r="H152" s="7">
        <v>1</v>
      </c>
      <c r="I152" s="7" t="s">
        <v>105</v>
      </c>
      <c r="J152" s="7" t="s">
        <v>287</v>
      </c>
      <c r="K152" s="23"/>
    </row>
    <row r="153" ht="14" customHeight="1" spans="1:11">
      <c r="A153" s="7">
        <v>2</v>
      </c>
      <c r="B153" s="8" t="s">
        <v>288</v>
      </c>
      <c r="C153" s="7" t="s">
        <v>13</v>
      </c>
      <c r="D153" s="7" t="s">
        <v>78</v>
      </c>
      <c r="E153" s="7" t="s">
        <v>289</v>
      </c>
      <c r="F153" s="19">
        <v>82.5</v>
      </c>
      <c r="G153" s="10">
        <f t="shared" ref="G153:G163" si="8">E153*0.4+F153*0.6</f>
        <v>80.7</v>
      </c>
      <c r="H153" s="7">
        <v>2</v>
      </c>
      <c r="I153" s="7" t="s">
        <v>105</v>
      </c>
      <c r="J153" s="7" t="s">
        <v>287</v>
      </c>
      <c r="K153" s="23"/>
    </row>
    <row r="154" ht="14" customHeight="1" spans="1:11">
      <c r="A154" s="7">
        <v>4</v>
      </c>
      <c r="B154" s="8" t="s">
        <v>290</v>
      </c>
      <c r="C154" s="7" t="s">
        <v>13</v>
      </c>
      <c r="D154" s="7" t="s">
        <v>78</v>
      </c>
      <c r="E154" s="7" t="s">
        <v>291</v>
      </c>
      <c r="F154" s="19">
        <v>82.46</v>
      </c>
      <c r="G154" s="10">
        <f t="shared" si="8"/>
        <v>80.096</v>
      </c>
      <c r="H154" s="7">
        <v>3</v>
      </c>
      <c r="I154" s="7" t="s">
        <v>105</v>
      </c>
      <c r="J154" s="7" t="s">
        <v>287</v>
      </c>
      <c r="K154" s="23"/>
    </row>
    <row r="155" ht="14" customHeight="1" spans="1:11">
      <c r="A155" s="7">
        <v>11</v>
      </c>
      <c r="B155" s="8" t="s">
        <v>292</v>
      </c>
      <c r="C155" s="7" t="s">
        <v>13</v>
      </c>
      <c r="D155" s="7" t="s">
        <v>78</v>
      </c>
      <c r="E155" s="7" t="s">
        <v>207</v>
      </c>
      <c r="F155" s="19">
        <v>82.7</v>
      </c>
      <c r="G155" s="10">
        <f t="shared" si="8"/>
        <v>79.1</v>
      </c>
      <c r="H155" s="7">
        <v>4</v>
      </c>
      <c r="I155" s="7" t="s">
        <v>105</v>
      </c>
      <c r="J155" s="7" t="s">
        <v>287</v>
      </c>
      <c r="K155" s="23"/>
    </row>
    <row r="156" ht="14" customHeight="1" spans="1:11">
      <c r="A156" s="7">
        <v>5</v>
      </c>
      <c r="B156" s="8" t="s">
        <v>293</v>
      </c>
      <c r="C156" s="7" t="s">
        <v>13</v>
      </c>
      <c r="D156" s="7" t="s">
        <v>78</v>
      </c>
      <c r="E156" s="7" t="s">
        <v>294</v>
      </c>
      <c r="F156" s="19">
        <v>80.44</v>
      </c>
      <c r="G156" s="10">
        <f t="shared" si="8"/>
        <v>78.744</v>
      </c>
      <c r="H156" s="7">
        <v>5</v>
      </c>
      <c r="I156" s="7" t="s">
        <v>105</v>
      </c>
      <c r="J156" s="7" t="s">
        <v>287</v>
      </c>
      <c r="K156" s="23"/>
    </row>
    <row r="157" ht="14" customHeight="1" spans="1:11">
      <c r="A157" s="7">
        <v>6</v>
      </c>
      <c r="B157" s="8" t="s">
        <v>295</v>
      </c>
      <c r="C157" s="7" t="s">
        <v>13</v>
      </c>
      <c r="D157" s="7" t="s">
        <v>78</v>
      </c>
      <c r="E157" s="7" t="s">
        <v>296</v>
      </c>
      <c r="F157" s="19">
        <v>80.3</v>
      </c>
      <c r="G157" s="10">
        <f t="shared" si="8"/>
        <v>78.4</v>
      </c>
      <c r="H157" s="7">
        <v>6</v>
      </c>
      <c r="I157" s="7" t="s">
        <v>105</v>
      </c>
      <c r="J157" s="7" t="s">
        <v>287</v>
      </c>
      <c r="K157" s="23"/>
    </row>
    <row r="158" ht="14" customHeight="1" spans="1:11">
      <c r="A158" s="7">
        <v>7</v>
      </c>
      <c r="B158" s="8" t="s">
        <v>297</v>
      </c>
      <c r="C158" s="7" t="s">
        <v>13</v>
      </c>
      <c r="D158" s="7" t="s">
        <v>78</v>
      </c>
      <c r="E158" s="7" t="s">
        <v>298</v>
      </c>
      <c r="F158" s="19">
        <v>80.1</v>
      </c>
      <c r="G158" s="10">
        <f t="shared" si="8"/>
        <v>78.22</v>
      </c>
      <c r="H158" s="7">
        <v>7</v>
      </c>
      <c r="I158" s="7" t="s">
        <v>105</v>
      </c>
      <c r="J158" s="7" t="s">
        <v>287</v>
      </c>
      <c r="K158" s="23"/>
    </row>
    <row r="159" ht="14" customHeight="1" spans="1:11">
      <c r="A159" s="7">
        <v>10</v>
      </c>
      <c r="B159" s="8" t="s">
        <v>299</v>
      </c>
      <c r="C159" s="7" t="s">
        <v>13</v>
      </c>
      <c r="D159" s="7" t="s">
        <v>78</v>
      </c>
      <c r="E159" s="7" t="s">
        <v>300</v>
      </c>
      <c r="F159" s="19">
        <v>80.44</v>
      </c>
      <c r="G159" s="10">
        <f t="shared" si="8"/>
        <v>77.784</v>
      </c>
      <c r="H159" s="7">
        <v>8</v>
      </c>
      <c r="I159" s="7" t="s">
        <v>105</v>
      </c>
      <c r="J159" s="7" t="s">
        <v>287</v>
      </c>
      <c r="K159" s="23"/>
    </row>
    <row r="160" ht="14" customHeight="1" spans="1:11">
      <c r="A160" s="7">
        <v>3</v>
      </c>
      <c r="B160" s="8" t="s">
        <v>301</v>
      </c>
      <c r="C160" s="7" t="s">
        <v>13</v>
      </c>
      <c r="D160" s="7" t="s">
        <v>78</v>
      </c>
      <c r="E160" s="7" t="s">
        <v>302</v>
      </c>
      <c r="F160" s="19">
        <v>77.19</v>
      </c>
      <c r="G160" s="10">
        <f t="shared" si="8"/>
        <v>77.354</v>
      </c>
      <c r="H160" s="7">
        <v>9</v>
      </c>
      <c r="I160" s="7" t="s">
        <v>105</v>
      </c>
      <c r="J160" s="7" t="s">
        <v>287</v>
      </c>
      <c r="K160" s="23"/>
    </row>
    <row r="161" ht="14" customHeight="1" spans="1:11">
      <c r="A161" s="7">
        <v>8</v>
      </c>
      <c r="B161" s="8" t="s">
        <v>303</v>
      </c>
      <c r="C161" s="7" t="s">
        <v>13</v>
      </c>
      <c r="D161" s="7" t="s">
        <v>78</v>
      </c>
      <c r="E161" s="7" t="s">
        <v>304</v>
      </c>
      <c r="F161" s="19">
        <v>78.76</v>
      </c>
      <c r="G161" s="10">
        <f t="shared" si="8"/>
        <v>76.896</v>
      </c>
      <c r="H161" s="7">
        <v>10</v>
      </c>
      <c r="I161" s="7" t="s">
        <v>105</v>
      </c>
      <c r="J161" s="7" t="s">
        <v>287</v>
      </c>
      <c r="K161" s="23"/>
    </row>
    <row r="162" ht="14" customHeight="1" spans="1:11">
      <c r="A162" s="7">
        <v>9</v>
      </c>
      <c r="B162" s="8" t="s">
        <v>305</v>
      </c>
      <c r="C162" s="7" t="s">
        <v>37</v>
      </c>
      <c r="D162" s="7" t="s">
        <v>78</v>
      </c>
      <c r="E162" s="7" t="s">
        <v>306</v>
      </c>
      <c r="F162" s="19"/>
      <c r="G162" s="10">
        <f t="shared" si="8"/>
        <v>29.62</v>
      </c>
      <c r="H162" s="7">
        <v>11</v>
      </c>
      <c r="I162" s="7" t="s">
        <v>105</v>
      </c>
      <c r="J162" s="7" t="s">
        <v>287</v>
      </c>
      <c r="K162" s="26" t="s">
        <v>133</v>
      </c>
    </row>
    <row r="163" ht="14" customHeight="1" spans="1:11">
      <c r="A163" s="7">
        <v>12</v>
      </c>
      <c r="B163" s="8" t="s">
        <v>307</v>
      </c>
      <c r="C163" s="7" t="s">
        <v>13</v>
      </c>
      <c r="D163" s="7" t="s">
        <v>78</v>
      </c>
      <c r="E163" s="7" t="s">
        <v>308</v>
      </c>
      <c r="F163" s="19"/>
      <c r="G163" s="10">
        <f t="shared" si="8"/>
        <v>29.18</v>
      </c>
      <c r="H163" s="7">
        <v>12</v>
      </c>
      <c r="I163" s="7" t="s">
        <v>105</v>
      </c>
      <c r="J163" s="7" t="s">
        <v>287</v>
      </c>
      <c r="K163" s="26" t="s">
        <v>133</v>
      </c>
    </row>
    <row r="164" s="2" customFormat="1" ht="14.25" spans="1:91">
      <c r="A164" s="7"/>
      <c r="B164" s="14"/>
      <c r="C164" s="14"/>
      <c r="D164" s="14"/>
      <c r="E164" s="14"/>
      <c r="F164" s="14"/>
      <c r="G164" s="14"/>
      <c r="H164" s="14"/>
      <c r="I164" s="14"/>
      <c r="J164" s="14"/>
      <c r="K164" s="23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</row>
    <row r="165" ht="14.25" spans="1:11">
      <c r="A165" s="7">
        <v>1</v>
      </c>
      <c r="B165" s="8" t="s">
        <v>309</v>
      </c>
      <c r="C165" s="7" t="s">
        <v>13</v>
      </c>
      <c r="D165" s="7" t="s">
        <v>14</v>
      </c>
      <c r="E165" s="7" t="s">
        <v>310</v>
      </c>
      <c r="F165" s="11">
        <v>82.9</v>
      </c>
      <c r="G165" s="10">
        <f t="shared" ref="G165:G179" si="9">E165*0.4+F165*0.6</f>
        <v>81.1</v>
      </c>
      <c r="H165" s="7">
        <v>1</v>
      </c>
      <c r="I165" s="7" t="s">
        <v>105</v>
      </c>
      <c r="J165" s="7" t="s">
        <v>311</v>
      </c>
      <c r="K165" s="23"/>
    </row>
    <row r="166" ht="14.25" spans="1:11">
      <c r="A166" s="7">
        <v>5</v>
      </c>
      <c r="B166" s="8" t="s">
        <v>312</v>
      </c>
      <c r="C166" s="7" t="s">
        <v>13</v>
      </c>
      <c r="D166" s="7" t="s">
        <v>14</v>
      </c>
      <c r="E166" s="7" t="s">
        <v>313</v>
      </c>
      <c r="F166" s="11">
        <v>82.96</v>
      </c>
      <c r="G166" s="10">
        <f t="shared" si="9"/>
        <v>80.856</v>
      </c>
      <c r="H166" s="7">
        <v>2</v>
      </c>
      <c r="I166" s="7" t="s">
        <v>105</v>
      </c>
      <c r="J166" s="7" t="s">
        <v>311</v>
      </c>
      <c r="K166" s="23"/>
    </row>
    <row r="167" ht="14.25" spans="1:11">
      <c r="A167" s="7">
        <v>3</v>
      </c>
      <c r="B167" s="8" t="s">
        <v>314</v>
      </c>
      <c r="C167" s="7" t="s">
        <v>13</v>
      </c>
      <c r="D167" s="7" t="s">
        <v>14</v>
      </c>
      <c r="E167" s="7" t="s">
        <v>315</v>
      </c>
      <c r="F167" s="11">
        <v>81.4</v>
      </c>
      <c r="G167" s="10">
        <f t="shared" si="9"/>
        <v>80</v>
      </c>
      <c r="H167" s="7">
        <v>3</v>
      </c>
      <c r="I167" s="7" t="s">
        <v>105</v>
      </c>
      <c r="J167" s="7" t="s">
        <v>311</v>
      </c>
      <c r="K167" s="23"/>
    </row>
    <row r="168" ht="14.25" spans="1:11">
      <c r="A168" s="7">
        <v>6</v>
      </c>
      <c r="B168" s="8" t="s">
        <v>316</v>
      </c>
      <c r="C168" s="7" t="s">
        <v>13</v>
      </c>
      <c r="D168" s="7" t="s">
        <v>14</v>
      </c>
      <c r="E168" s="7" t="s">
        <v>317</v>
      </c>
      <c r="F168" s="11">
        <v>81.4</v>
      </c>
      <c r="G168" s="10">
        <f t="shared" si="9"/>
        <v>79.76</v>
      </c>
      <c r="H168" s="7">
        <v>4</v>
      </c>
      <c r="I168" s="7" t="s">
        <v>105</v>
      </c>
      <c r="J168" s="7" t="s">
        <v>311</v>
      </c>
      <c r="K168" s="23"/>
    </row>
    <row r="169" ht="14.25" spans="1:11">
      <c r="A169" s="7">
        <v>7</v>
      </c>
      <c r="B169" s="8" t="s">
        <v>318</v>
      </c>
      <c r="C169" s="7" t="s">
        <v>13</v>
      </c>
      <c r="D169" s="7" t="s">
        <v>14</v>
      </c>
      <c r="E169" s="7" t="s">
        <v>51</v>
      </c>
      <c r="F169" s="11">
        <v>81.18</v>
      </c>
      <c r="G169" s="10">
        <f t="shared" si="9"/>
        <v>79.588</v>
      </c>
      <c r="H169" s="7">
        <v>5</v>
      </c>
      <c r="I169" s="7" t="s">
        <v>105</v>
      </c>
      <c r="J169" s="7" t="s">
        <v>311</v>
      </c>
      <c r="K169" s="23"/>
    </row>
    <row r="170" ht="14.25" spans="1:11">
      <c r="A170" s="7">
        <v>4</v>
      </c>
      <c r="B170" s="8" t="s">
        <v>319</v>
      </c>
      <c r="C170" s="7" t="s">
        <v>13</v>
      </c>
      <c r="D170" s="7" t="s">
        <v>14</v>
      </c>
      <c r="E170" s="7" t="s">
        <v>315</v>
      </c>
      <c r="F170" s="11">
        <v>80.16</v>
      </c>
      <c r="G170" s="10">
        <f t="shared" si="9"/>
        <v>79.256</v>
      </c>
      <c r="H170" s="7">
        <v>6</v>
      </c>
      <c r="I170" s="7" t="s">
        <v>105</v>
      </c>
      <c r="J170" s="7" t="s">
        <v>311</v>
      </c>
      <c r="K170" s="23"/>
    </row>
    <row r="171" ht="14.25" spans="1:11">
      <c r="A171" s="7">
        <v>11</v>
      </c>
      <c r="B171" s="8" t="s">
        <v>320</v>
      </c>
      <c r="C171" s="7" t="s">
        <v>13</v>
      </c>
      <c r="D171" s="7" t="s">
        <v>14</v>
      </c>
      <c r="E171" s="7" t="s">
        <v>218</v>
      </c>
      <c r="F171" s="11">
        <v>81.26</v>
      </c>
      <c r="G171" s="10">
        <f t="shared" si="9"/>
        <v>78.776</v>
      </c>
      <c r="H171" s="7">
        <v>7</v>
      </c>
      <c r="I171" s="7" t="s">
        <v>105</v>
      </c>
      <c r="J171" s="7" t="s">
        <v>311</v>
      </c>
      <c r="K171" s="23"/>
    </row>
    <row r="172" ht="14.25" spans="1:11">
      <c r="A172" s="7">
        <v>12</v>
      </c>
      <c r="B172" s="8" t="s">
        <v>321</v>
      </c>
      <c r="C172" s="7" t="s">
        <v>37</v>
      </c>
      <c r="D172" s="7" t="s">
        <v>14</v>
      </c>
      <c r="E172" s="7" t="s">
        <v>218</v>
      </c>
      <c r="F172" s="11">
        <v>80.96</v>
      </c>
      <c r="G172" s="10">
        <f t="shared" si="9"/>
        <v>78.596</v>
      </c>
      <c r="H172" s="7">
        <v>8</v>
      </c>
      <c r="I172" s="7" t="s">
        <v>105</v>
      </c>
      <c r="J172" s="7" t="s">
        <v>311</v>
      </c>
      <c r="K172" s="23"/>
    </row>
    <row r="173" ht="14.25" spans="1:11">
      <c r="A173" s="7">
        <v>9</v>
      </c>
      <c r="B173" s="8" t="s">
        <v>322</v>
      </c>
      <c r="C173" s="7" t="s">
        <v>37</v>
      </c>
      <c r="D173" s="7" t="s">
        <v>14</v>
      </c>
      <c r="E173" s="7" t="s">
        <v>323</v>
      </c>
      <c r="F173" s="11">
        <v>80.28</v>
      </c>
      <c r="G173" s="10">
        <f t="shared" si="9"/>
        <v>78.528</v>
      </c>
      <c r="H173" s="7">
        <v>9</v>
      </c>
      <c r="I173" s="7" t="s">
        <v>105</v>
      </c>
      <c r="J173" s="7" t="s">
        <v>311</v>
      </c>
      <c r="K173" s="23"/>
    </row>
    <row r="174" ht="14.25" spans="1:11">
      <c r="A174" s="7">
        <v>15</v>
      </c>
      <c r="B174" s="8" t="s">
        <v>324</v>
      </c>
      <c r="C174" s="7" t="s">
        <v>37</v>
      </c>
      <c r="D174" s="7" t="s">
        <v>14</v>
      </c>
      <c r="E174" s="7" t="s">
        <v>325</v>
      </c>
      <c r="F174" s="11">
        <v>80.84</v>
      </c>
      <c r="G174" s="10">
        <f t="shared" si="9"/>
        <v>78.464</v>
      </c>
      <c r="H174" s="7">
        <v>10</v>
      </c>
      <c r="I174" s="7" t="s">
        <v>105</v>
      </c>
      <c r="J174" s="7" t="s">
        <v>311</v>
      </c>
      <c r="K174" s="23"/>
    </row>
    <row r="175" ht="14.25" spans="1:11">
      <c r="A175" s="7">
        <v>13</v>
      </c>
      <c r="B175" s="8" t="s">
        <v>326</v>
      </c>
      <c r="C175" s="7" t="s">
        <v>37</v>
      </c>
      <c r="D175" s="7" t="s">
        <v>14</v>
      </c>
      <c r="E175" s="7" t="s">
        <v>327</v>
      </c>
      <c r="F175" s="11">
        <v>80.32</v>
      </c>
      <c r="G175" s="10">
        <f t="shared" si="9"/>
        <v>78.192</v>
      </c>
      <c r="H175" s="7">
        <v>11</v>
      </c>
      <c r="I175" s="7" t="s">
        <v>105</v>
      </c>
      <c r="J175" s="7" t="s">
        <v>311</v>
      </c>
      <c r="K175" s="23"/>
    </row>
    <row r="176" ht="14.25" spans="1:11">
      <c r="A176" s="7">
        <v>2</v>
      </c>
      <c r="B176" s="8" t="s">
        <v>328</v>
      </c>
      <c r="C176" s="7" t="s">
        <v>37</v>
      </c>
      <c r="D176" s="7" t="s">
        <v>14</v>
      </c>
      <c r="E176" s="7" t="s">
        <v>329</v>
      </c>
      <c r="F176" s="11">
        <v>76.72</v>
      </c>
      <c r="G176" s="10">
        <f t="shared" si="9"/>
        <v>77.212</v>
      </c>
      <c r="H176" s="7">
        <v>12</v>
      </c>
      <c r="I176" s="7" t="s">
        <v>105</v>
      </c>
      <c r="J176" s="7" t="s">
        <v>311</v>
      </c>
      <c r="K176" s="23"/>
    </row>
    <row r="177" ht="14.25" spans="1:11">
      <c r="A177" s="7">
        <v>14</v>
      </c>
      <c r="B177" s="8" t="s">
        <v>330</v>
      </c>
      <c r="C177" s="7" t="s">
        <v>37</v>
      </c>
      <c r="D177" s="7" t="s">
        <v>14</v>
      </c>
      <c r="E177" s="7" t="s">
        <v>327</v>
      </c>
      <c r="F177" s="11">
        <v>78.6</v>
      </c>
      <c r="G177" s="10">
        <f t="shared" si="9"/>
        <v>77.16</v>
      </c>
      <c r="H177" s="7">
        <v>13</v>
      </c>
      <c r="I177" s="7" t="s">
        <v>105</v>
      </c>
      <c r="J177" s="7" t="s">
        <v>311</v>
      </c>
      <c r="K177" s="23"/>
    </row>
    <row r="178" ht="14.25" spans="1:11">
      <c r="A178" s="7">
        <v>10</v>
      </c>
      <c r="B178" s="8" t="s">
        <v>331</v>
      </c>
      <c r="C178" s="7" t="s">
        <v>13</v>
      </c>
      <c r="D178" s="7" t="s">
        <v>14</v>
      </c>
      <c r="E178" s="7" t="s">
        <v>332</v>
      </c>
      <c r="F178" s="11">
        <v>75.7</v>
      </c>
      <c r="G178" s="10">
        <f t="shared" si="9"/>
        <v>75.66</v>
      </c>
      <c r="H178" s="7">
        <v>14</v>
      </c>
      <c r="I178" s="7" t="s">
        <v>105</v>
      </c>
      <c r="J178" s="7" t="s">
        <v>311</v>
      </c>
      <c r="K178" s="23"/>
    </row>
    <row r="179" ht="14.25" spans="1:11">
      <c r="A179" s="7">
        <v>8</v>
      </c>
      <c r="B179" s="8" t="s">
        <v>333</v>
      </c>
      <c r="C179" s="7" t="s">
        <v>37</v>
      </c>
      <c r="D179" s="7" t="s">
        <v>14</v>
      </c>
      <c r="E179" s="7" t="s">
        <v>127</v>
      </c>
      <c r="F179" s="11"/>
      <c r="G179" s="10">
        <f t="shared" si="9"/>
        <v>30.44</v>
      </c>
      <c r="H179" s="7">
        <v>15</v>
      </c>
      <c r="I179" s="7" t="s">
        <v>105</v>
      </c>
      <c r="J179" s="7" t="s">
        <v>311</v>
      </c>
      <c r="K179" s="26" t="s">
        <v>133</v>
      </c>
    </row>
    <row r="180" s="2" customFormat="1" ht="14.25" spans="1:91">
      <c r="A180" s="7"/>
      <c r="B180" s="14"/>
      <c r="C180" s="14"/>
      <c r="D180" s="14"/>
      <c r="E180" s="14"/>
      <c r="F180" s="14"/>
      <c r="G180" s="14"/>
      <c r="H180" s="14"/>
      <c r="I180" s="14"/>
      <c r="J180" s="14"/>
      <c r="K180" s="23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</row>
    <row r="181" ht="14.25" spans="1:11">
      <c r="A181" s="7">
        <v>1</v>
      </c>
      <c r="B181" s="8" t="s">
        <v>334</v>
      </c>
      <c r="C181" s="7" t="s">
        <v>37</v>
      </c>
      <c r="D181" s="7" t="s">
        <v>78</v>
      </c>
      <c r="E181" s="7" t="s">
        <v>335</v>
      </c>
      <c r="F181" s="15">
        <v>83.18</v>
      </c>
      <c r="G181" s="16">
        <f>E181*0.4+F181*0.6</f>
        <v>81.028</v>
      </c>
      <c r="H181" s="7">
        <v>1</v>
      </c>
      <c r="I181" s="7" t="s">
        <v>105</v>
      </c>
      <c r="J181" s="7" t="s">
        <v>336</v>
      </c>
      <c r="K181" s="23"/>
    </row>
    <row r="182" ht="14.25" spans="1:11">
      <c r="A182" s="7">
        <v>4</v>
      </c>
      <c r="B182" s="8" t="s">
        <v>337</v>
      </c>
      <c r="C182" s="7" t="s">
        <v>13</v>
      </c>
      <c r="D182" s="7" t="s">
        <v>78</v>
      </c>
      <c r="E182" s="7" t="s">
        <v>338</v>
      </c>
      <c r="F182" s="15">
        <v>84.06</v>
      </c>
      <c r="G182" s="16">
        <f>E182*0.4+F182*0.6</f>
        <v>80.856</v>
      </c>
      <c r="H182" s="7">
        <v>2</v>
      </c>
      <c r="I182" s="7" t="s">
        <v>105</v>
      </c>
      <c r="J182" s="7" t="s">
        <v>336</v>
      </c>
      <c r="K182" s="23"/>
    </row>
    <row r="183" ht="14.25" spans="1:11">
      <c r="A183" s="7">
        <v>2</v>
      </c>
      <c r="B183" s="8" t="s">
        <v>339</v>
      </c>
      <c r="C183" s="7" t="s">
        <v>37</v>
      </c>
      <c r="D183" s="7" t="s">
        <v>78</v>
      </c>
      <c r="E183" s="7" t="s">
        <v>313</v>
      </c>
      <c r="F183" s="15">
        <v>82.22</v>
      </c>
      <c r="G183" s="16">
        <f>E183*0.4+F183*0.6</f>
        <v>80.412</v>
      </c>
      <c r="H183" s="7">
        <v>3</v>
      </c>
      <c r="I183" s="7" t="s">
        <v>105</v>
      </c>
      <c r="J183" s="7" t="s">
        <v>336</v>
      </c>
      <c r="K183" s="23"/>
    </row>
    <row r="184" ht="14.25" spans="1:11">
      <c r="A184" s="7">
        <v>12</v>
      </c>
      <c r="B184" s="8" t="s">
        <v>340</v>
      </c>
      <c r="C184" s="7" t="s">
        <v>13</v>
      </c>
      <c r="D184" s="7" t="s">
        <v>78</v>
      </c>
      <c r="E184" s="7" t="s">
        <v>142</v>
      </c>
      <c r="F184" s="15">
        <v>82.92</v>
      </c>
      <c r="G184" s="16">
        <f>E184*0.4+F184*0.6</f>
        <v>79.492</v>
      </c>
      <c r="H184" s="7">
        <v>4</v>
      </c>
      <c r="I184" s="7" t="s">
        <v>105</v>
      </c>
      <c r="J184" s="7" t="s">
        <v>336</v>
      </c>
      <c r="K184" s="23"/>
    </row>
    <row r="185" ht="14.25" spans="1:11">
      <c r="A185" s="7">
        <v>6</v>
      </c>
      <c r="B185" s="8" t="s">
        <v>341</v>
      </c>
      <c r="C185" s="7" t="s">
        <v>13</v>
      </c>
      <c r="D185" s="7" t="s">
        <v>78</v>
      </c>
      <c r="E185" s="7" t="s">
        <v>342</v>
      </c>
      <c r="F185" s="15">
        <v>82.1</v>
      </c>
      <c r="G185" s="16">
        <f>E185*0.4+F185*0.6</f>
        <v>79.38</v>
      </c>
      <c r="H185" s="7">
        <v>5</v>
      </c>
      <c r="I185" s="7" t="s">
        <v>105</v>
      </c>
      <c r="J185" s="7" t="s">
        <v>336</v>
      </c>
      <c r="K185" s="23"/>
    </row>
    <row r="186" ht="14.25" spans="1:11">
      <c r="A186" s="7">
        <v>5</v>
      </c>
      <c r="B186" s="8" t="s">
        <v>343</v>
      </c>
      <c r="C186" s="7" t="s">
        <v>13</v>
      </c>
      <c r="D186" s="7" t="s">
        <v>78</v>
      </c>
      <c r="E186" s="7" t="s">
        <v>344</v>
      </c>
      <c r="F186" s="15">
        <v>81.96</v>
      </c>
      <c r="G186" s="16">
        <f>E186*0.4+F186*0.6</f>
        <v>79.356</v>
      </c>
      <c r="H186" s="7">
        <v>6</v>
      </c>
      <c r="I186" s="7" t="s">
        <v>105</v>
      </c>
      <c r="J186" s="7" t="s">
        <v>336</v>
      </c>
      <c r="K186" s="23"/>
    </row>
    <row r="187" ht="14.25" spans="1:11">
      <c r="A187" s="7">
        <v>3</v>
      </c>
      <c r="B187" s="8" t="s">
        <v>345</v>
      </c>
      <c r="C187" s="7" t="s">
        <v>37</v>
      </c>
      <c r="D187" s="7" t="s">
        <v>78</v>
      </c>
      <c r="E187" s="7" t="s">
        <v>346</v>
      </c>
      <c r="F187" s="15">
        <v>81.1</v>
      </c>
      <c r="G187" s="16">
        <f>E187*0.4+F187*0.6</f>
        <v>79.12</v>
      </c>
      <c r="H187" s="7">
        <v>7</v>
      </c>
      <c r="I187" s="7" t="s">
        <v>105</v>
      </c>
      <c r="J187" s="7" t="s">
        <v>336</v>
      </c>
      <c r="K187" s="23"/>
    </row>
    <row r="188" ht="14.25" spans="1:11">
      <c r="A188" s="7">
        <v>11</v>
      </c>
      <c r="B188" s="8" t="s">
        <v>347</v>
      </c>
      <c r="C188" s="7" t="s">
        <v>13</v>
      </c>
      <c r="D188" s="7" t="s">
        <v>78</v>
      </c>
      <c r="E188" s="7" t="s">
        <v>348</v>
      </c>
      <c r="F188" s="15">
        <v>81.58</v>
      </c>
      <c r="G188" s="16">
        <f>E188*0.4+F188*0.6</f>
        <v>78.768</v>
      </c>
      <c r="H188" s="7">
        <v>8</v>
      </c>
      <c r="I188" s="7" t="s">
        <v>105</v>
      </c>
      <c r="J188" s="7" t="s">
        <v>336</v>
      </c>
      <c r="K188" s="23"/>
    </row>
    <row r="189" ht="14.25" spans="1:11">
      <c r="A189" s="7">
        <v>7</v>
      </c>
      <c r="B189" s="8" t="s">
        <v>349</v>
      </c>
      <c r="C189" s="7" t="s">
        <v>13</v>
      </c>
      <c r="D189" s="7" t="s">
        <v>78</v>
      </c>
      <c r="E189" s="7" t="s">
        <v>350</v>
      </c>
      <c r="F189" s="15">
        <v>78.04</v>
      </c>
      <c r="G189" s="16">
        <f>E189*0.4+F189*0.6</f>
        <v>76.864</v>
      </c>
      <c r="H189" s="7">
        <v>9</v>
      </c>
      <c r="I189" s="7" t="s">
        <v>105</v>
      </c>
      <c r="J189" s="7" t="s">
        <v>336</v>
      </c>
      <c r="K189" s="23"/>
    </row>
    <row r="190" ht="14.25" spans="1:11">
      <c r="A190" s="7">
        <v>8</v>
      </c>
      <c r="B190" s="8" t="s">
        <v>351</v>
      </c>
      <c r="C190" s="7" t="s">
        <v>13</v>
      </c>
      <c r="D190" s="7" t="s">
        <v>78</v>
      </c>
      <c r="E190" s="7" t="s">
        <v>352</v>
      </c>
      <c r="F190" s="15">
        <v>77.92</v>
      </c>
      <c r="G190" s="16">
        <f>E190*0.4+F190*0.6</f>
        <v>76.732</v>
      </c>
      <c r="H190" s="7">
        <v>10</v>
      </c>
      <c r="I190" s="7" t="s">
        <v>105</v>
      </c>
      <c r="J190" s="7" t="s">
        <v>336</v>
      </c>
      <c r="K190" s="23"/>
    </row>
    <row r="191" ht="14.25" spans="1:11">
      <c r="A191" s="7">
        <v>10</v>
      </c>
      <c r="B191" s="8" t="s">
        <v>353</v>
      </c>
      <c r="C191" s="7" t="s">
        <v>13</v>
      </c>
      <c r="D191" s="7" t="s">
        <v>78</v>
      </c>
      <c r="E191" s="7" t="s">
        <v>354</v>
      </c>
      <c r="F191" s="15">
        <v>77.4</v>
      </c>
      <c r="G191" s="16">
        <f>E191*0.4+F191*0.6</f>
        <v>76.32</v>
      </c>
      <c r="H191" s="7">
        <v>11</v>
      </c>
      <c r="I191" s="7" t="s">
        <v>105</v>
      </c>
      <c r="J191" s="7" t="s">
        <v>336</v>
      </c>
      <c r="K191" s="23"/>
    </row>
    <row r="192" ht="14.25" spans="1:11">
      <c r="A192" s="7">
        <v>9</v>
      </c>
      <c r="B192" s="8" t="s">
        <v>355</v>
      </c>
      <c r="C192" s="7" t="s">
        <v>37</v>
      </c>
      <c r="D192" s="7" t="s">
        <v>78</v>
      </c>
      <c r="E192" s="7" t="s">
        <v>356</v>
      </c>
      <c r="F192" s="15">
        <v>77.2</v>
      </c>
      <c r="G192" s="16">
        <f>E192*0.4+F192*0.6</f>
        <v>76.22</v>
      </c>
      <c r="H192" s="7">
        <v>12</v>
      </c>
      <c r="I192" s="7" t="s">
        <v>105</v>
      </c>
      <c r="J192" s="7" t="s">
        <v>336</v>
      </c>
      <c r="K192" s="23"/>
    </row>
    <row r="193" s="2" customFormat="1" ht="14.25" spans="1:91">
      <c r="A193" s="7"/>
      <c r="B193" s="14"/>
      <c r="C193" s="14"/>
      <c r="D193" s="14"/>
      <c r="E193" s="14"/>
      <c r="F193" s="14"/>
      <c r="G193" s="14"/>
      <c r="H193" s="14"/>
      <c r="I193" s="14"/>
      <c r="J193" s="14"/>
      <c r="K193" s="23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</row>
    <row r="194" ht="14.25" spans="1:11">
      <c r="A194" s="7">
        <v>6</v>
      </c>
      <c r="B194" s="8" t="s">
        <v>357</v>
      </c>
      <c r="C194" s="7" t="s">
        <v>37</v>
      </c>
      <c r="D194" s="7" t="s">
        <v>358</v>
      </c>
      <c r="E194" s="7" t="s">
        <v>147</v>
      </c>
      <c r="F194" s="11">
        <v>78.78</v>
      </c>
      <c r="G194" s="10">
        <f t="shared" ref="G194:G223" si="10">E194*0.4+F194*0.6</f>
        <v>78.208</v>
      </c>
      <c r="H194" s="7">
        <v>1</v>
      </c>
      <c r="I194" s="7" t="s">
        <v>105</v>
      </c>
      <c r="J194" s="7" t="s">
        <v>359</v>
      </c>
      <c r="K194" s="23"/>
    </row>
    <row r="195" ht="14.25" spans="1:11">
      <c r="A195" s="7">
        <v>12</v>
      </c>
      <c r="B195" s="8" t="s">
        <v>360</v>
      </c>
      <c r="C195" s="7" t="s">
        <v>37</v>
      </c>
      <c r="D195" s="7" t="s">
        <v>358</v>
      </c>
      <c r="E195" s="7" t="s">
        <v>325</v>
      </c>
      <c r="F195" s="11">
        <v>79.04</v>
      </c>
      <c r="G195" s="10">
        <f t="shared" si="10"/>
        <v>77.384</v>
      </c>
      <c r="H195" s="7">
        <v>2</v>
      </c>
      <c r="I195" s="7" t="s">
        <v>105</v>
      </c>
      <c r="J195" s="7" t="s">
        <v>359</v>
      </c>
      <c r="K195" s="23"/>
    </row>
    <row r="196" ht="14.25" spans="1:11">
      <c r="A196" s="7">
        <v>8</v>
      </c>
      <c r="B196" s="8" t="s">
        <v>361</v>
      </c>
      <c r="C196" s="7" t="s">
        <v>13</v>
      </c>
      <c r="D196" s="7" t="s">
        <v>358</v>
      </c>
      <c r="E196" s="7" t="s">
        <v>201</v>
      </c>
      <c r="F196" s="11">
        <v>77.82</v>
      </c>
      <c r="G196" s="10">
        <f t="shared" si="10"/>
        <v>77.252</v>
      </c>
      <c r="H196" s="7">
        <v>3</v>
      </c>
      <c r="I196" s="7" t="s">
        <v>105</v>
      </c>
      <c r="J196" s="7" t="s">
        <v>359</v>
      </c>
      <c r="K196" s="23"/>
    </row>
    <row r="197" ht="14.25" spans="1:11">
      <c r="A197" s="7">
        <v>2</v>
      </c>
      <c r="B197" s="8" t="s">
        <v>362</v>
      </c>
      <c r="C197" s="7" t="s">
        <v>37</v>
      </c>
      <c r="D197" s="7" t="s">
        <v>358</v>
      </c>
      <c r="E197" s="7" t="s">
        <v>363</v>
      </c>
      <c r="F197" s="19">
        <v>74.46</v>
      </c>
      <c r="G197" s="10">
        <f t="shared" si="10"/>
        <v>77.136</v>
      </c>
      <c r="H197" s="7">
        <v>4</v>
      </c>
      <c r="I197" s="7" t="s">
        <v>105</v>
      </c>
      <c r="J197" s="7" t="s">
        <v>359</v>
      </c>
      <c r="K197" s="23"/>
    </row>
    <row r="198" ht="14.25" spans="1:11">
      <c r="A198" s="7">
        <v>3</v>
      </c>
      <c r="B198" s="8" t="s">
        <v>364</v>
      </c>
      <c r="C198" s="7" t="s">
        <v>37</v>
      </c>
      <c r="D198" s="7" t="s">
        <v>358</v>
      </c>
      <c r="E198" s="7" t="s">
        <v>365</v>
      </c>
      <c r="F198" s="19">
        <v>74.14</v>
      </c>
      <c r="G198" s="10">
        <f t="shared" si="10"/>
        <v>76.764</v>
      </c>
      <c r="H198" s="7">
        <v>5</v>
      </c>
      <c r="I198" s="7" t="s">
        <v>105</v>
      </c>
      <c r="J198" s="7" t="s">
        <v>359</v>
      </c>
      <c r="K198" s="23"/>
    </row>
    <row r="199" ht="14.25" spans="1:11">
      <c r="A199" s="7">
        <v>14</v>
      </c>
      <c r="B199" s="8" t="s">
        <v>366</v>
      </c>
      <c r="C199" s="7" t="s">
        <v>13</v>
      </c>
      <c r="D199" s="7" t="s">
        <v>358</v>
      </c>
      <c r="E199" s="7" t="s">
        <v>216</v>
      </c>
      <c r="F199" s="11">
        <v>78.42</v>
      </c>
      <c r="G199" s="10">
        <f t="shared" si="10"/>
        <v>76.512</v>
      </c>
      <c r="H199" s="7">
        <v>6</v>
      </c>
      <c r="I199" s="7" t="s">
        <v>105</v>
      </c>
      <c r="J199" s="7" t="s">
        <v>359</v>
      </c>
      <c r="K199" s="23"/>
    </row>
    <row r="200" ht="14.25" spans="1:11">
      <c r="A200" s="7">
        <v>13</v>
      </c>
      <c r="B200" s="8" t="s">
        <v>367</v>
      </c>
      <c r="C200" s="7" t="s">
        <v>37</v>
      </c>
      <c r="D200" s="7" t="s">
        <v>358</v>
      </c>
      <c r="E200" s="7" t="s">
        <v>48</v>
      </c>
      <c r="F200" s="11">
        <v>77.86</v>
      </c>
      <c r="G200" s="10">
        <f t="shared" si="10"/>
        <v>76.296</v>
      </c>
      <c r="H200" s="7">
        <v>7</v>
      </c>
      <c r="I200" s="7" t="s">
        <v>105</v>
      </c>
      <c r="J200" s="7" t="s">
        <v>359</v>
      </c>
      <c r="K200" s="23"/>
    </row>
    <row r="201" ht="14.25" spans="1:11">
      <c r="A201" s="7">
        <v>21</v>
      </c>
      <c r="B201" s="8" t="s">
        <v>368</v>
      </c>
      <c r="C201" s="7" t="s">
        <v>13</v>
      </c>
      <c r="D201" s="7" t="s">
        <v>358</v>
      </c>
      <c r="E201" s="7" t="s">
        <v>166</v>
      </c>
      <c r="F201" s="11">
        <v>79.4</v>
      </c>
      <c r="G201" s="10">
        <f t="shared" si="10"/>
        <v>75.4</v>
      </c>
      <c r="H201" s="7">
        <v>8</v>
      </c>
      <c r="I201" s="7" t="s">
        <v>105</v>
      </c>
      <c r="J201" s="7" t="s">
        <v>359</v>
      </c>
      <c r="K201" s="23"/>
    </row>
    <row r="202" ht="14.25" spans="1:11">
      <c r="A202" s="7">
        <v>7</v>
      </c>
      <c r="B202" s="8" t="s">
        <v>369</v>
      </c>
      <c r="C202" s="7" t="s">
        <v>37</v>
      </c>
      <c r="D202" s="7" t="s">
        <v>358</v>
      </c>
      <c r="E202" s="7" t="s">
        <v>370</v>
      </c>
      <c r="F202" s="11">
        <v>73.76</v>
      </c>
      <c r="G202" s="10">
        <f t="shared" si="10"/>
        <v>75.116</v>
      </c>
      <c r="H202" s="7">
        <v>9</v>
      </c>
      <c r="I202" s="7" t="s">
        <v>105</v>
      </c>
      <c r="J202" s="7" t="s">
        <v>359</v>
      </c>
      <c r="K202" s="23"/>
    </row>
    <row r="203" ht="14.25" spans="1:11">
      <c r="A203" s="7">
        <v>11</v>
      </c>
      <c r="B203" s="8" t="s">
        <v>371</v>
      </c>
      <c r="C203" s="7" t="s">
        <v>37</v>
      </c>
      <c r="D203" s="7" t="s">
        <v>358</v>
      </c>
      <c r="E203" s="7" t="s">
        <v>372</v>
      </c>
      <c r="F203" s="11">
        <v>74.9</v>
      </c>
      <c r="G203" s="10">
        <f t="shared" si="10"/>
        <v>75.02</v>
      </c>
      <c r="H203" s="7">
        <v>10</v>
      </c>
      <c r="I203" s="7" t="s">
        <v>105</v>
      </c>
      <c r="J203" s="7" t="s">
        <v>359</v>
      </c>
      <c r="K203" s="23"/>
    </row>
    <row r="204" ht="14.25" spans="1:11">
      <c r="A204" s="7">
        <v>17</v>
      </c>
      <c r="B204" s="8" t="s">
        <v>373</v>
      </c>
      <c r="C204" s="7" t="s">
        <v>13</v>
      </c>
      <c r="D204" s="7" t="s">
        <v>358</v>
      </c>
      <c r="E204" s="7" t="s">
        <v>153</v>
      </c>
      <c r="F204" s="11">
        <v>77.16</v>
      </c>
      <c r="G204" s="10">
        <f t="shared" si="10"/>
        <v>74.896</v>
      </c>
      <c r="H204" s="7">
        <v>11</v>
      </c>
      <c r="I204" s="7" t="s">
        <v>105</v>
      </c>
      <c r="J204" s="7" t="s">
        <v>359</v>
      </c>
      <c r="K204" s="23"/>
    </row>
    <row r="205" ht="14.25" spans="1:11">
      <c r="A205" s="7">
        <v>4</v>
      </c>
      <c r="B205" s="8" t="s">
        <v>374</v>
      </c>
      <c r="C205" s="7" t="s">
        <v>37</v>
      </c>
      <c r="D205" s="7" t="s">
        <v>358</v>
      </c>
      <c r="E205" s="7" t="s">
        <v>375</v>
      </c>
      <c r="F205" s="19">
        <v>72.5</v>
      </c>
      <c r="G205" s="10">
        <f t="shared" si="10"/>
        <v>74.5</v>
      </c>
      <c r="H205" s="7">
        <v>12</v>
      </c>
      <c r="I205" s="7" t="s">
        <v>105</v>
      </c>
      <c r="J205" s="7" t="s">
        <v>359</v>
      </c>
      <c r="K205" s="23"/>
    </row>
    <row r="206" ht="14.25" spans="1:11">
      <c r="A206" s="7">
        <v>15</v>
      </c>
      <c r="B206" s="8" t="s">
        <v>376</v>
      </c>
      <c r="C206" s="7" t="s">
        <v>37</v>
      </c>
      <c r="D206" s="7" t="s">
        <v>358</v>
      </c>
      <c r="E206" s="7" t="s">
        <v>29</v>
      </c>
      <c r="F206" s="11">
        <v>74.86</v>
      </c>
      <c r="G206" s="10">
        <f t="shared" si="10"/>
        <v>74.336</v>
      </c>
      <c r="H206" s="7">
        <v>13</v>
      </c>
      <c r="I206" s="7" t="s">
        <v>105</v>
      </c>
      <c r="J206" s="7" t="s">
        <v>359</v>
      </c>
      <c r="K206" s="23"/>
    </row>
    <row r="207" ht="14.25" spans="1:11">
      <c r="A207" s="7">
        <v>10</v>
      </c>
      <c r="B207" s="8" t="s">
        <v>377</v>
      </c>
      <c r="C207" s="7" t="s">
        <v>13</v>
      </c>
      <c r="D207" s="7" t="s">
        <v>358</v>
      </c>
      <c r="E207" s="7" t="s">
        <v>342</v>
      </c>
      <c r="F207" s="11">
        <v>72.82</v>
      </c>
      <c r="G207" s="10">
        <f t="shared" si="10"/>
        <v>73.812</v>
      </c>
      <c r="H207" s="7">
        <v>14</v>
      </c>
      <c r="I207" s="7" t="s">
        <v>105</v>
      </c>
      <c r="J207" s="7" t="s">
        <v>359</v>
      </c>
      <c r="K207" s="23"/>
    </row>
    <row r="208" ht="14.25" spans="1:11">
      <c r="A208" s="7">
        <v>19</v>
      </c>
      <c r="B208" s="8" t="s">
        <v>378</v>
      </c>
      <c r="C208" s="7" t="s">
        <v>37</v>
      </c>
      <c r="D208" s="7" t="s">
        <v>358</v>
      </c>
      <c r="E208" s="7" t="s">
        <v>82</v>
      </c>
      <c r="F208" s="11">
        <v>75.76</v>
      </c>
      <c r="G208" s="10">
        <f t="shared" si="10"/>
        <v>73.756</v>
      </c>
      <c r="H208" s="7">
        <v>15</v>
      </c>
      <c r="I208" s="7" t="s">
        <v>105</v>
      </c>
      <c r="J208" s="7" t="s">
        <v>359</v>
      </c>
      <c r="K208" s="23"/>
    </row>
    <row r="209" ht="14.25" spans="1:11">
      <c r="A209" s="7">
        <v>16</v>
      </c>
      <c r="B209" s="8" t="s">
        <v>379</v>
      </c>
      <c r="C209" s="7" t="s">
        <v>13</v>
      </c>
      <c r="D209" s="7" t="s">
        <v>358</v>
      </c>
      <c r="E209" s="7" t="s">
        <v>380</v>
      </c>
      <c r="F209" s="11">
        <v>74.3</v>
      </c>
      <c r="G209" s="10">
        <f t="shared" si="10"/>
        <v>73.72</v>
      </c>
      <c r="H209" s="7">
        <v>16</v>
      </c>
      <c r="I209" s="7" t="s">
        <v>105</v>
      </c>
      <c r="J209" s="7" t="s">
        <v>359</v>
      </c>
      <c r="K209" s="23"/>
    </row>
    <row r="210" ht="14.25" spans="1:11">
      <c r="A210" s="7">
        <v>26</v>
      </c>
      <c r="B210" s="8" t="s">
        <v>381</v>
      </c>
      <c r="C210" s="7" t="s">
        <v>37</v>
      </c>
      <c r="D210" s="7" t="s">
        <v>358</v>
      </c>
      <c r="E210" s="7" t="s">
        <v>382</v>
      </c>
      <c r="F210" s="11">
        <v>78</v>
      </c>
      <c r="G210" s="10">
        <f t="shared" si="10"/>
        <v>73.36</v>
      </c>
      <c r="H210" s="7">
        <v>17</v>
      </c>
      <c r="I210" s="7" t="s">
        <v>105</v>
      </c>
      <c r="J210" s="7" t="s">
        <v>359</v>
      </c>
      <c r="K210" s="23"/>
    </row>
    <row r="211" ht="14.25" spans="1:11">
      <c r="A211" s="7">
        <v>18</v>
      </c>
      <c r="B211" s="8" t="s">
        <v>383</v>
      </c>
      <c r="C211" s="7" t="s">
        <v>37</v>
      </c>
      <c r="D211" s="7" t="s">
        <v>358</v>
      </c>
      <c r="E211" s="7" t="s">
        <v>243</v>
      </c>
      <c r="F211" s="11">
        <v>74.76</v>
      </c>
      <c r="G211" s="10">
        <f t="shared" si="10"/>
        <v>73.256</v>
      </c>
      <c r="H211" s="7">
        <v>18</v>
      </c>
      <c r="I211" s="7" t="s">
        <v>105</v>
      </c>
      <c r="J211" s="7" t="s">
        <v>359</v>
      </c>
      <c r="K211" s="23"/>
    </row>
    <row r="212" ht="14.25" spans="1:11">
      <c r="A212" s="7">
        <v>20</v>
      </c>
      <c r="B212" s="8" t="s">
        <v>384</v>
      </c>
      <c r="C212" s="7" t="s">
        <v>13</v>
      </c>
      <c r="D212" s="7" t="s">
        <v>358</v>
      </c>
      <c r="E212" s="7" t="s">
        <v>62</v>
      </c>
      <c r="F212" s="11">
        <v>74.34</v>
      </c>
      <c r="G212" s="10">
        <f t="shared" si="10"/>
        <v>72.684</v>
      </c>
      <c r="H212" s="7">
        <v>19</v>
      </c>
      <c r="I212" s="7" t="s">
        <v>105</v>
      </c>
      <c r="J212" s="7" t="s">
        <v>359</v>
      </c>
      <c r="K212" s="23"/>
    </row>
    <row r="213" ht="14.25" spans="1:11">
      <c r="A213" s="7">
        <v>9</v>
      </c>
      <c r="B213" s="8" t="s">
        <v>385</v>
      </c>
      <c r="C213" s="7" t="s">
        <v>13</v>
      </c>
      <c r="D213" s="7" t="s">
        <v>358</v>
      </c>
      <c r="E213" s="7" t="s">
        <v>386</v>
      </c>
      <c r="F213" s="11">
        <v>70.52</v>
      </c>
      <c r="G213" s="10">
        <f t="shared" si="10"/>
        <v>72.612</v>
      </c>
      <c r="H213" s="7">
        <v>20</v>
      </c>
      <c r="I213" s="7" t="s">
        <v>105</v>
      </c>
      <c r="J213" s="7" t="s">
        <v>359</v>
      </c>
      <c r="K213" s="23"/>
    </row>
    <row r="214" ht="14.25" spans="1:11">
      <c r="A214" s="7">
        <v>24</v>
      </c>
      <c r="B214" s="8" t="s">
        <v>387</v>
      </c>
      <c r="C214" s="7" t="s">
        <v>37</v>
      </c>
      <c r="D214" s="7" t="s">
        <v>358</v>
      </c>
      <c r="E214" s="7" t="s">
        <v>388</v>
      </c>
      <c r="F214" s="11">
        <v>75.78</v>
      </c>
      <c r="G214" s="10">
        <f t="shared" si="10"/>
        <v>72.328</v>
      </c>
      <c r="H214" s="7">
        <v>21</v>
      </c>
      <c r="I214" s="7" t="s">
        <v>105</v>
      </c>
      <c r="J214" s="7" t="s">
        <v>359</v>
      </c>
      <c r="K214" s="23"/>
    </row>
    <row r="215" ht="14.25" spans="1:11">
      <c r="A215" s="7">
        <v>22</v>
      </c>
      <c r="B215" s="8" t="s">
        <v>389</v>
      </c>
      <c r="C215" s="7" t="s">
        <v>37</v>
      </c>
      <c r="D215" s="7" t="s">
        <v>358</v>
      </c>
      <c r="E215" s="7" t="s">
        <v>72</v>
      </c>
      <c r="F215" s="11">
        <v>74.64</v>
      </c>
      <c r="G215" s="10">
        <f t="shared" si="10"/>
        <v>72.224</v>
      </c>
      <c r="H215" s="7">
        <v>22</v>
      </c>
      <c r="I215" s="7" t="s">
        <v>105</v>
      </c>
      <c r="J215" s="7" t="s">
        <v>359</v>
      </c>
      <c r="K215" s="23"/>
    </row>
    <row r="216" ht="14.25" spans="1:11">
      <c r="A216" s="7">
        <v>27</v>
      </c>
      <c r="B216" s="8" t="s">
        <v>390</v>
      </c>
      <c r="C216" s="7" t="s">
        <v>13</v>
      </c>
      <c r="D216" s="7" t="s">
        <v>358</v>
      </c>
      <c r="E216" s="7" t="s">
        <v>391</v>
      </c>
      <c r="F216" s="11">
        <v>76.38</v>
      </c>
      <c r="G216" s="10">
        <f t="shared" si="10"/>
        <v>72.128</v>
      </c>
      <c r="H216" s="7">
        <v>23</v>
      </c>
      <c r="I216" s="7" t="s">
        <v>105</v>
      </c>
      <c r="J216" s="7" t="s">
        <v>359</v>
      </c>
      <c r="K216" s="23"/>
    </row>
    <row r="217" ht="14.25" spans="1:11">
      <c r="A217" s="7">
        <v>23</v>
      </c>
      <c r="B217" s="8" t="s">
        <v>392</v>
      </c>
      <c r="C217" s="7" t="s">
        <v>37</v>
      </c>
      <c r="D217" s="7" t="s">
        <v>358</v>
      </c>
      <c r="E217" s="7" t="s">
        <v>393</v>
      </c>
      <c r="F217" s="11">
        <v>74.62</v>
      </c>
      <c r="G217" s="10">
        <f t="shared" si="10"/>
        <v>72.012</v>
      </c>
      <c r="H217" s="7">
        <v>24</v>
      </c>
      <c r="I217" s="7" t="s">
        <v>105</v>
      </c>
      <c r="J217" s="7" t="s">
        <v>359</v>
      </c>
      <c r="K217" s="23"/>
    </row>
    <row r="218" ht="14.25" spans="1:11">
      <c r="A218" s="7">
        <v>30</v>
      </c>
      <c r="B218" s="8" t="s">
        <v>394</v>
      </c>
      <c r="C218" s="7" t="s">
        <v>37</v>
      </c>
      <c r="D218" s="7" t="s">
        <v>358</v>
      </c>
      <c r="E218" s="7" t="s">
        <v>395</v>
      </c>
      <c r="F218" s="11">
        <v>74.04</v>
      </c>
      <c r="G218" s="10">
        <f t="shared" si="10"/>
        <v>70.364</v>
      </c>
      <c r="H218" s="7">
        <v>25</v>
      </c>
      <c r="I218" s="7" t="s">
        <v>105</v>
      </c>
      <c r="J218" s="7" t="s">
        <v>359</v>
      </c>
      <c r="K218" s="23"/>
    </row>
    <row r="219" ht="14.25" spans="1:11">
      <c r="A219" s="7">
        <v>28</v>
      </c>
      <c r="B219" s="8" t="s">
        <v>396</v>
      </c>
      <c r="C219" s="7" t="s">
        <v>13</v>
      </c>
      <c r="D219" s="7" t="s">
        <v>358</v>
      </c>
      <c r="E219" s="7" t="s">
        <v>84</v>
      </c>
      <c r="F219" s="11">
        <v>70</v>
      </c>
      <c r="G219" s="10">
        <f t="shared" si="10"/>
        <v>68.24</v>
      </c>
      <c r="H219" s="7">
        <v>26</v>
      </c>
      <c r="I219" s="7" t="s">
        <v>105</v>
      </c>
      <c r="J219" s="7" t="s">
        <v>359</v>
      </c>
      <c r="K219" s="23"/>
    </row>
    <row r="220" ht="14.25" spans="1:11">
      <c r="A220" s="7">
        <v>1</v>
      </c>
      <c r="B220" s="8" t="s">
        <v>397</v>
      </c>
      <c r="C220" s="7" t="s">
        <v>13</v>
      </c>
      <c r="D220" s="7" t="s">
        <v>358</v>
      </c>
      <c r="E220" s="7" t="s">
        <v>398</v>
      </c>
      <c r="F220" s="19"/>
      <c r="G220" s="10">
        <f t="shared" si="10"/>
        <v>32.62</v>
      </c>
      <c r="H220" s="7">
        <v>27</v>
      </c>
      <c r="I220" s="7" t="s">
        <v>105</v>
      </c>
      <c r="J220" s="7" t="s">
        <v>359</v>
      </c>
      <c r="K220" s="26" t="s">
        <v>133</v>
      </c>
    </row>
    <row r="221" ht="14.25" spans="1:11">
      <c r="A221" s="7">
        <v>5</v>
      </c>
      <c r="B221" s="8" t="s">
        <v>399</v>
      </c>
      <c r="C221" s="7" t="s">
        <v>13</v>
      </c>
      <c r="D221" s="7" t="s">
        <v>358</v>
      </c>
      <c r="E221" s="7" t="s">
        <v>400</v>
      </c>
      <c r="F221" s="11"/>
      <c r="G221" s="10">
        <f t="shared" si="10"/>
        <v>30.96</v>
      </c>
      <c r="H221" s="7">
        <v>28</v>
      </c>
      <c r="I221" s="7" t="s">
        <v>105</v>
      </c>
      <c r="J221" s="7" t="s">
        <v>359</v>
      </c>
      <c r="K221" s="26" t="s">
        <v>133</v>
      </c>
    </row>
    <row r="222" ht="14.25" spans="1:11">
      <c r="A222" s="7">
        <v>25</v>
      </c>
      <c r="B222" s="8" t="s">
        <v>401</v>
      </c>
      <c r="C222" s="7" t="s">
        <v>37</v>
      </c>
      <c r="D222" s="7" t="s">
        <v>358</v>
      </c>
      <c r="E222" s="7" t="s">
        <v>402</v>
      </c>
      <c r="F222" s="11"/>
      <c r="G222" s="10">
        <f t="shared" si="10"/>
        <v>26.68</v>
      </c>
      <c r="H222" s="7">
        <v>29</v>
      </c>
      <c r="I222" s="7" t="s">
        <v>105</v>
      </c>
      <c r="J222" s="7" t="s">
        <v>359</v>
      </c>
      <c r="K222" s="26" t="s">
        <v>133</v>
      </c>
    </row>
    <row r="223" ht="14.25" spans="1:11">
      <c r="A223" s="7">
        <v>29</v>
      </c>
      <c r="B223" s="8" t="s">
        <v>403</v>
      </c>
      <c r="C223" s="7" t="s">
        <v>13</v>
      </c>
      <c r="D223" s="7" t="s">
        <v>358</v>
      </c>
      <c r="E223" s="7" t="s">
        <v>185</v>
      </c>
      <c r="F223" s="11"/>
      <c r="G223" s="10">
        <f t="shared" si="10"/>
        <v>26.06</v>
      </c>
      <c r="H223" s="7">
        <v>30</v>
      </c>
      <c r="I223" s="7" t="s">
        <v>105</v>
      </c>
      <c r="J223" s="7" t="s">
        <v>359</v>
      </c>
      <c r="K223" s="26" t="s">
        <v>133</v>
      </c>
    </row>
    <row r="224" s="2" customFormat="1" ht="14.25" spans="1:91">
      <c r="A224" s="7"/>
      <c r="B224" s="14"/>
      <c r="C224" s="14"/>
      <c r="D224" s="14"/>
      <c r="E224" s="14"/>
      <c r="F224" s="14"/>
      <c r="G224" s="14"/>
      <c r="H224" s="14"/>
      <c r="I224" s="14"/>
      <c r="J224" s="14"/>
      <c r="K224" s="2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</row>
    <row r="225" ht="14.25" spans="1:11">
      <c r="A225" s="7">
        <v>1</v>
      </c>
      <c r="B225" s="8" t="s">
        <v>404</v>
      </c>
      <c r="C225" s="7" t="s">
        <v>13</v>
      </c>
      <c r="D225" s="7" t="s">
        <v>405</v>
      </c>
      <c r="E225" s="7" t="s">
        <v>406</v>
      </c>
      <c r="F225" s="19">
        <v>81.66</v>
      </c>
      <c r="G225" s="10">
        <f t="shared" ref="G225:G233" si="11">E225*0.4+F225*0.6</f>
        <v>81.956</v>
      </c>
      <c r="H225" s="7">
        <v>1</v>
      </c>
      <c r="I225" s="7" t="s">
        <v>105</v>
      </c>
      <c r="J225" s="7" t="s">
        <v>407</v>
      </c>
      <c r="K225" s="23"/>
    </row>
    <row r="226" ht="14.25" spans="1:11">
      <c r="A226" s="7">
        <v>5</v>
      </c>
      <c r="B226" s="8" t="s">
        <v>408</v>
      </c>
      <c r="C226" s="7" t="s">
        <v>13</v>
      </c>
      <c r="D226" s="7" t="s">
        <v>405</v>
      </c>
      <c r="E226" s="7" t="s">
        <v>400</v>
      </c>
      <c r="F226" s="11">
        <v>82.72</v>
      </c>
      <c r="G226" s="10">
        <f t="shared" si="11"/>
        <v>80.592</v>
      </c>
      <c r="H226" s="7">
        <v>2</v>
      </c>
      <c r="I226" s="7" t="s">
        <v>105</v>
      </c>
      <c r="J226" s="7" t="s">
        <v>407</v>
      </c>
      <c r="K226" s="23"/>
    </row>
    <row r="227" ht="14.25" spans="1:11">
      <c r="A227" s="7">
        <v>6</v>
      </c>
      <c r="B227" s="8" t="s">
        <v>409</v>
      </c>
      <c r="C227" s="7" t="s">
        <v>37</v>
      </c>
      <c r="D227" s="7" t="s">
        <v>405</v>
      </c>
      <c r="E227" s="7" t="s">
        <v>55</v>
      </c>
      <c r="F227" s="11">
        <v>81.62</v>
      </c>
      <c r="G227" s="10">
        <f t="shared" si="11"/>
        <v>79.792</v>
      </c>
      <c r="H227" s="7">
        <v>3</v>
      </c>
      <c r="I227" s="7" t="s">
        <v>105</v>
      </c>
      <c r="J227" s="7" t="s">
        <v>407</v>
      </c>
      <c r="K227" s="23"/>
    </row>
    <row r="228" ht="14.25" spans="1:11">
      <c r="A228" s="7">
        <v>2</v>
      </c>
      <c r="B228" s="8" t="s">
        <v>410</v>
      </c>
      <c r="C228" s="7" t="s">
        <v>37</v>
      </c>
      <c r="D228" s="7" t="s">
        <v>405</v>
      </c>
      <c r="E228" s="7" t="s">
        <v>411</v>
      </c>
      <c r="F228" s="19">
        <v>78.22</v>
      </c>
      <c r="G228" s="10">
        <f t="shared" si="11"/>
        <v>79.032</v>
      </c>
      <c r="H228" s="7">
        <v>4</v>
      </c>
      <c r="I228" s="7" t="s">
        <v>105</v>
      </c>
      <c r="J228" s="7" t="s">
        <v>407</v>
      </c>
      <c r="K228" s="23"/>
    </row>
    <row r="229" ht="14.25" spans="1:11">
      <c r="A229" s="7">
        <v>3</v>
      </c>
      <c r="B229" s="8" t="s">
        <v>412</v>
      </c>
      <c r="C229" s="7" t="s">
        <v>37</v>
      </c>
      <c r="D229" s="7" t="s">
        <v>405</v>
      </c>
      <c r="E229" s="7" t="s">
        <v>413</v>
      </c>
      <c r="F229" s="19">
        <v>77.74</v>
      </c>
      <c r="G229" s="10">
        <f t="shared" si="11"/>
        <v>78.684</v>
      </c>
      <c r="H229" s="7">
        <v>5</v>
      </c>
      <c r="I229" s="7" t="s">
        <v>105</v>
      </c>
      <c r="J229" s="7" t="s">
        <v>407</v>
      </c>
      <c r="K229" s="23"/>
    </row>
    <row r="230" ht="14.25" spans="1:11">
      <c r="A230" s="7">
        <v>7</v>
      </c>
      <c r="B230" s="8" t="s">
        <v>414</v>
      </c>
      <c r="C230" s="7" t="s">
        <v>13</v>
      </c>
      <c r="D230" s="7" t="s">
        <v>405</v>
      </c>
      <c r="E230" s="7" t="s">
        <v>415</v>
      </c>
      <c r="F230" s="11">
        <v>78.5</v>
      </c>
      <c r="G230" s="10">
        <f t="shared" si="11"/>
        <v>77.88</v>
      </c>
      <c r="H230" s="7">
        <v>6</v>
      </c>
      <c r="I230" s="7" t="s">
        <v>105</v>
      </c>
      <c r="J230" s="7" t="s">
        <v>407</v>
      </c>
      <c r="K230" s="23"/>
    </row>
    <row r="231" ht="14.25" spans="1:11">
      <c r="A231" s="7">
        <v>8</v>
      </c>
      <c r="B231" s="8" t="s">
        <v>416</v>
      </c>
      <c r="C231" s="7" t="s">
        <v>37</v>
      </c>
      <c r="D231" s="7" t="s">
        <v>405</v>
      </c>
      <c r="E231" s="7" t="s">
        <v>417</v>
      </c>
      <c r="F231" s="11">
        <v>78.8</v>
      </c>
      <c r="G231" s="10">
        <f t="shared" si="11"/>
        <v>77.78</v>
      </c>
      <c r="H231" s="7">
        <v>7</v>
      </c>
      <c r="I231" s="7" t="s">
        <v>105</v>
      </c>
      <c r="J231" s="7" t="s">
        <v>407</v>
      </c>
      <c r="K231" s="23"/>
    </row>
    <row r="232" ht="14.25" spans="1:11">
      <c r="A232" s="7">
        <v>9</v>
      </c>
      <c r="B232" s="8" t="s">
        <v>418</v>
      </c>
      <c r="C232" s="7" t="s">
        <v>37</v>
      </c>
      <c r="D232" s="7" t="s">
        <v>405</v>
      </c>
      <c r="E232" s="7" t="s">
        <v>127</v>
      </c>
      <c r="F232" s="11">
        <v>77.92</v>
      </c>
      <c r="G232" s="10">
        <f t="shared" si="11"/>
        <v>77.192</v>
      </c>
      <c r="H232" s="7">
        <v>8</v>
      </c>
      <c r="I232" s="7" t="s">
        <v>105</v>
      </c>
      <c r="J232" s="7" t="s">
        <v>407</v>
      </c>
      <c r="K232" s="23"/>
    </row>
    <row r="233" ht="14.25" spans="1:11">
      <c r="A233" s="7">
        <v>4</v>
      </c>
      <c r="B233" s="8" t="s">
        <v>419</v>
      </c>
      <c r="C233" s="7" t="s">
        <v>13</v>
      </c>
      <c r="D233" s="7" t="s">
        <v>405</v>
      </c>
      <c r="E233" s="7" t="s">
        <v>420</v>
      </c>
      <c r="F233" s="11"/>
      <c r="G233" s="10">
        <f t="shared" si="11"/>
        <v>31.24</v>
      </c>
      <c r="H233" s="7">
        <v>9</v>
      </c>
      <c r="I233" s="7" t="s">
        <v>105</v>
      </c>
      <c r="J233" s="7" t="s">
        <v>407</v>
      </c>
      <c r="K233" s="26" t="s">
        <v>133</v>
      </c>
    </row>
    <row r="234" s="2" customFormat="1" ht="14.25" spans="1:91">
      <c r="A234" s="7"/>
      <c r="B234" s="14"/>
      <c r="C234" s="14"/>
      <c r="D234" s="14"/>
      <c r="E234" s="14"/>
      <c r="F234" s="14"/>
      <c r="G234" s="14"/>
      <c r="H234" s="14"/>
      <c r="I234" s="14"/>
      <c r="J234" s="14"/>
      <c r="K234" s="23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</row>
    <row r="235" ht="14.25" spans="1:11">
      <c r="A235" s="7">
        <v>1</v>
      </c>
      <c r="B235" s="8" t="s">
        <v>421</v>
      </c>
      <c r="C235" s="7" t="s">
        <v>13</v>
      </c>
      <c r="D235" s="7" t="s">
        <v>14</v>
      </c>
      <c r="E235" s="7" t="s">
        <v>108</v>
      </c>
      <c r="F235" s="11">
        <v>81.78</v>
      </c>
      <c r="G235" s="10">
        <f t="shared" ref="G235:G249" si="12">E235*0.4+F235*0.6</f>
        <v>78.988</v>
      </c>
      <c r="H235" s="7">
        <v>1</v>
      </c>
      <c r="I235" s="7" t="s">
        <v>105</v>
      </c>
      <c r="J235" s="7" t="s">
        <v>422</v>
      </c>
      <c r="K235" s="23"/>
    </row>
    <row r="236" ht="14.25" spans="1:11">
      <c r="A236" s="7">
        <v>3</v>
      </c>
      <c r="B236" s="8" t="s">
        <v>423</v>
      </c>
      <c r="C236" s="7" t="s">
        <v>13</v>
      </c>
      <c r="D236" s="7" t="s">
        <v>14</v>
      </c>
      <c r="E236" s="7" t="s">
        <v>424</v>
      </c>
      <c r="F236" s="11">
        <v>82.42</v>
      </c>
      <c r="G236" s="10">
        <f t="shared" si="12"/>
        <v>78.952</v>
      </c>
      <c r="H236" s="7">
        <v>2</v>
      </c>
      <c r="I236" s="7" t="s">
        <v>105</v>
      </c>
      <c r="J236" s="7" t="s">
        <v>422</v>
      </c>
      <c r="K236" s="23"/>
    </row>
    <row r="237" ht="14.25" spans="1:11">
      <c r="A237" s="7">
        <v>5</v>
      </c>
      <c r="B237" s="8" t="s">
        <v>425</v>
      </c>
      <c r="C237" s="7" t="s">
        <v>13</v>
      </c>
      <c r="D237" s="7" t="s">
        <v>14</v>
      </c>
      <c r="E237" s="7" t="s">
        <v>380</v>
      </c>
      <c r="F237" s="11">
        <v>82.86</v>
      </c>
      <c r="G237" s="10">
        <f t="shared" si="12"/>
        <v>78.856</v>
      </c>
      <c r="H237" s="7">
        <v>3</v>
      </c>
      <c r="I237" s="7" t="s">
        <v>105</v>
      </c>
      <c r="J237" s="7" t="s">
        <v>422</v>
      </c>
      <c r="K237" s="23"/>
    </row>
    <row r="238" ht="14.25" spans="1:11">
      <c r="A238" s="7">
        <v>6</v>
      </c>
      <c r="B238" s="8" t="s">
        <v>426</v>
      </c>
      <c r="C238" s="7" t="s">
        <v>13</v>
      </c>
      <c r="D238" s="7" t="s">
        <v>14</v>
      </c>
      <c r="E238" s="7" t="s">
        <v>163</v>
      </c>
      <c r="F238" s="11">
        <v>81.56</v>
      </c>
      <c r="G238" s="10">
        <f t="shared" si="12"/>
        <v>78.036</v>
      </c>
      <c r="H238" s="7">
        <v>4</v>
      </c>
      <c r="I238" s="7" t="s">
        <v>105</v>
      </c>
      <c r="J238" s="7" t="s">
        <v>422</v>
      </c>
      <c r="K238" s="23"/>
    </row>
    <row r="239" ht="14.25" spans="1:11">
      <c r="A239" s="7">
        <v>7</v>
      </c>
      <c r="B239" s="8" t="s">
        <v>427</v>
      </c>
      <c r="C239" s="7" t="s">
        <v>13</v>
      </c>
      <c r="D239" s="7" t="s">
        <v>14</v>
      </c>
      <c r="E239" s="7" t="s">
        <v>157</v>
      </c>
      <c r="F239" s="11">
        <v>81.34</v>
      </c>
      <c r="G239" s="10">
        <f t="shared" si="12"/>
        <v>77.844</v>
      </c>
      <c r="H239" s="7">
        <v>5</v>
      </c>
      <c r="I239" s="7" t="s">
        <v>105</v>
      </c>
      <c r="J239" s="7" t="s">
        <v>422</v>
      </c>
      <c r="K239" s="23"/>
    </row>
    <row r="240" ht="14.25" spans="1:11">
      <c r="A240" s="7">
        <v>4</v>
      </c>
      <c r="B240" s="8" t="s">
        <v>428</v>
      </c>
      <c r="C240" s="7" t="s">
        <v>13</v>
      </c>
      <c r="D240" s="7" t="s">
        <v>14</v>
      </c>
      <c r="E240" s="7" t="s">
        <v>308</v>
      </c>
      <c r="F240" s="11">
        <v>80.9</v>
      </c>
      <c r="G240" s="10">
        <f t="shared" si="12"/>
        <v>77.72</v>
      </c>
      <c r="H240" s="7">
        <v>6</v>
      </c>
      <c r="I240" s="7" t="s">
        <v>105</v>
      </c>
      <c r="J240" s="7" t="s">
        <v>422</v>
      </c>
      <c r="K240" s="23"/>
    </row>
    <row r="241" ht="14.25" spans="1:11">
      <c r="A241" s="7">
        <v>8</v>
      </c>
      <c r="B241" s="8" t="s">
        <v>429</v>
      </c>
      <c r="C241" s="7" t="s">
        <v>37</v>
      </c>
      <c r="D241" s="7" t="s">
        <v>14</v>
      </c>
      <c r="E241" s="7" t="s">
        <v>430</v>
      </c>
      <c r="F241" s="11">
        <v>80.74</v>
      </c>
      <c r="G241" s="10">
        <f t="shared" si="12"/>
        <v>77.224</v>
      </c>
      <c r="H241" s="7">
        <v>7</v>
      </c>
      <c r="I241" s="7" t="s">
        <v>105</v>
      </c>
      <c r="J241" s="7" t="s">
        <v>422</v>
      </c>
      <c r="K241" s="23"/>
    </row>
    <row r="242" ht="14.25" spans="1:11">
      <c r="A242" s="7">
        <v>11</v>
      </c>
      <c r="B242" s="8" t="s">
        <v>431</v>
      </c>
      <c r="C242" s="7" t="s">
        <v>13</v>
      </c>
      <c r="D242" s="7" t="s">
        <v>14</v>
      </c>
      <c r="E242" s="7" t="s">
        <v>432</v>
      </c>
      <c r="F242" s="11">
        <v>82.02</v>
      </c>
      <c r="G242" s="10">
        <f t="shared" si="12"/>
        <v>77.192</v>
      </c>
      <c r="H242" s="7">
        <v>8</v>
      </c>
      <c r="I242" s="7" t="s">
        <v>105</v>
      </c>
      <c r="J242" s="7" t="s">
        <v>422</v>
      </c>
      <c r="K242" s="23"/>
    </row>
    <row r="243" ht="14.25" spans="1:11">
      <c r="A243" s="7">
        <v>9</v>
      </c>
      <c r="B243" s="8" t="s">
        <v>433</v>
      </c>
      <c r="C243" s="7" t="s">
        <v>37</v>
      </c>
      <c r="D243" s="7" t="s">
        <v>14</v>
      </c>
      <c r="E243" s="7" t="s">
        <v>434</v>
      </c>
      <c r="F243" s="11">
        <v>81.7</v>
      </c>
      <c r="G243" s="10">
        <f t="shared" si="12"/>
        <v>77.14</v>
      </c>
      <c r="H243" s="7">
        <v>9</v>
      </c>
      <c r="I243" s="7" t="s">
        <v>105</v>
      </c>
      <c r="J243" s="7" t="s">
        <v>422</v>
      </c>
      <c r="K243" s="23"/>
    </row>
    <row r="244" ht="14.25" spans="1:11">
      <c r="A244" s="7">
        <v>14</v>
      </c>
      <c r="B244" s="8" t="s">
        <v>435</v>
      </c>
      <c r="C244" s="7" t="s">
        <v>13</v>
      </c>
      <c r="D244" s="7" t="s">
        <v>14</v>
      </c>
      <c r="E244" s="7" t="s">
        <v>31</v>
      </c>
      <c r="F244" s="11">
        <v>81.24</v>
      </c>
      <c r="G244" s="10">
        <f t="shared" si="12"/>
        <v>76.384</v>
      </c>
      <c r="H244" s="7">
        <v>10</v>
      </c>
      <c r="I244" s="7" t="s">
        <v>105</v>
      </c>
      <c r="J244" s="7" t="s">
        <v>422</v>
      </c>
      <c r="K244" s="23"/>
    </row>
    <row r="245" ht="14.25" spans="1:11">
      <c r="A245" s="7">
        <v>10</v>
      </c>
      <c r="B245" s="8" t="s">
        <v>436</v>
      </c>
      <c r="C245" s="7" t="s">
        <v>13</v>
      </c>
      <c r="D245" s="7" t="s">
        <v>14</v>
      </c>
      <c r="E245" s="7" t="s">
        <v>437</v>
      </c>
      <c r="F245" s="11">
        <v>80.36</v>
      </c>
      <c r="G245" s="10">
        <f t="shared" si="12"/>
        <v>76.256</v>
      </c>
      <c r="H245" s="7">
        <v>11</v>
      </c>
      <c r="I245" s="7" t="s">
        <v>105</v>
      </c>
      <c r="J245" s="7" t="s">
        <v>422</v>
      </c>
      <c r="K245" s="23"/>
    </row>
    <row r="246" ht="14.25" spans="1:11">
      <c r="A246" s="7">
        <v>15</v>
      </c>
      <c r="B246" s="8" t="s">
        <v>438</v>
      </c>
      <c r="C246" s="7" t="s">
        <v>13</v>
      </c>
      <c r="D246" s="7" t="s">
        <v>14</v>
      </c>
      <c r="E246" s="7" t="s">
        <v>439</v>
      </c>
      <c r="F246" s="11">
        <v>81.26</v>
      </c>
      <c r="G246" s="10">
        <f t="shared" si="12"/>
        <v>76.076</v>
      </c>
      <c r="H246" s="7">
        <v>12</v>
      </c>
      <c r="I246" s="7" t="s">
        <v>105</v>
      </c>
      <c r="J246" s="7" t="s">
        <v>422</v>
      </c>
      <c r="K246" s="23"/>
    </row>
    <row r="247" ht="14.25" spans="1:11">
      <c r="A247" s="7">
        <v>13</v>
      </c>
      <c r="B247" s="8" t="s">
        <v>440</v>
      </c>
      <c r="C247" s="7" t="s">
        <v>13</v>
      </c>
      <c r="D247" s="7" t="s">
        <v>14</v>
      </c>
      <c r="E247" s="7" t="s">
        <v>166</v>
      </c>
      <c r="F247" s="11">
        <v>79.9</v>
      </c>
      <c r="G247" s="10">
        <f t="shared" si="12"/>
        <v>75.7</v>
      </c>
      <c r="H247" s="7">
        <v>13</v>
      </c>
      <c r="I247" s="7" t="s">
        <v>105</v>
      </c>
      <c r="J247" s="7" t="s">
        <v>422</v>
      </c>
      <c r="K247" s="23"/>
    </row>
    <row r="248" ht="14.25" spans="1:11">
      <c r="A248" s="7">
        <v>2</v>
      </c>
      <c r="B248" s="8" t="s">
        <v>441</v>
      </c>
      <c r="C248" s="7" t="s">
        <v>13</v>
      </c>
      <c r="D248" s="7" t="s">
        <v>14</v>
      </c>
      <c r="E248" s="7" t="s">
        <v>74</v>
      </c>
      <c r="F248" s="11"/>
      <c r="G248" s="10">
        <f t="shared" si="12"/>
        <v>29.54</v>
      </c>
      <c r="H248" s="7">
        <v>14</v>
      </c>
      <c r="I248" s="7" t="s">
        <v>105</v>
      </c>
      <c r="J248" s="7" t="s">
        <v>422</v>
      </c>
      <c r="K248" s="26" t="s">
        <v>133</v>
      </c>
    </row>
    <row r="249" ht="14.25" spans="1:11">
      <c r="A249" s="7">
        <v>12</v>
      </c>
      <c r="B249" s="8" t="s">
        <v>442</v>
      </c>
      <c r="C249" s="7" t="s">
        <v>13</v>
      </c>
      <c r="D249" s="7" t="s">
        <v>14</v>
      </c>
      <c r="E249" s="7" t="s">
        <v>432</v>
      </c>
      <c r="F249" s="11"/>
      <c r="G249" s="10">
        <f t="shared" si="12"/>
        <v>27.98</v>
      </c>
      <c r="H249" s="7">
        <v>15</v>
      </c>
      <c r="I249" s="7" t="s">
        <v>105</v>
      </c>
      <c r="J249" s="7" t="s">
        <v>422</v>
      </c>
      <c r="K249" s="26" t="s">
        <v>133</v>
      </c>
    </row>
    <row r="250" s="2" customFormat="1" ht="14.25" spans="1:91">
      <c r="A250" s="7"/>
      <c r="B250" s="14"/>
      <c r="C250" s="14"/>
      <c r="D250" s="14"/>
      <c r="E250" s="14"/>
      <c r="F250" s="14"/>
      <c r="G250" s="14"/>
      <c r="H250" s="14"/>
      <c r="I250" s="14"/>
      <c r="J250" s="14"/>
      <c r="K250" s="23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</row>
    <row r="251" ht="14.25" spans="1:11">
      <c r="A251" s="7">
        <v>2</v>
      </c>
      <c r="B251" s="8" t="s">
        <v>443</v>
      </c>
      <c r="C251" s="7" t="s">
        <v>13</v>
      </c>
      <c r="D251" s="7" t="s">
        <v>444</v>
      </c>
      <c r="E251" s="7" t="s">
        <v>445</v>
      </c>
      <c r="F251" s="11">
        <v>86.2</v>
      </c>
      <c r="G251" s="7">
        <f t="shared" ref="G251:G256" si="13">E251*0.4+F251*0.6</f>
        <v>83.18</v>
      </c>
      <c r="H251" s="7">
        <v>1</v>
      </c>
      <c r="I251" s="7" t="s">
        <v>105</v>
      </c>
      <c r="J251" s="7" t="s">
        <v>446</v>
      </c>
      <c r="K251" s="23"/>
    </row>
    <row r="252" ht="14.25" spans="1:11">
      <c r="A252" s="7">
        <v>4</v>
      </c>
      <c r="B252" s="8" t="s">
        <v>447</v>
      </c>
      <c r="C252" s="7" t="s">
        <v>37</v>
      </c>
      <c r="D252" s="7" t="s">
        <v>444</v>
      </c>
      <c r="E252" s="7" t="s">
        <v>448</v>
      </c>
      <c r="F252" s="11">
        <v>84.36</v>
      </c>
      <c r="G252" s="7">
        <f t="shared" si="13"/>
        <v>81.376</v>
      </c>
      <c r="H252" s="7">
        <v>2</v>
      </c>
      <c r="I252" s="7" t="s">
        <v>105</v>
      </c>
      <c r="J252" s="7" t="s">
        <v>446</v>
      </c>
      <c r="K252" s="23"/>
    </row>
    <row r="253" ht="14.25" spans="1:11">
      <c r="A253" s="7">
        <v>3</v>
      </c>
      <c r="B253" s="8" t="s">
        <v>449</v>
      </c>
      <c r="C253" s="7" t="s">
        <v>37</v>
      </c>
      <c r="D253" s="7" t="s">
        <v>444</v>
      </c>
      <c r="E253" s="7" t="s">
        <v>400</v>
      </c>
      <c r="F253" s="11">
        <v>79.24</v>
      </c>
      <c r="G253" s="7">
        <f t="shared" si="13"/>
        <v>78.504</v>
      </c>
      <c r="H253" s="7">
        <v>3</v>
      </c>
      <c r="I253" s="7" t="s">
        <v>105</v>
      </c>
      <c r="J253" s="7" t="s">
        <v>446</v>
      </c>
      <c r="K253" s="23"/>
    </row>
    <row r="254" ht="14.25" spans="1:11">
      <c r="A254" s="7">
        <v>1</v>
      </c>
      <c r="B254" s="8" t="s">
        <v>450</v>
      </c>
      <c r="C254" s="7" t="s">
        <v>13</v>
      </c>
      <c r="D254" s="7" t="s">
        <v>444</v>
      </c>
      <c r="E254" s="7" t="s">
        <v>451</v>
      </c>
      <c r="F254" s="11">
        <v>74.2</v>
      </c>
      <c r="G254" s="7">
        <f t="shared" si="13"/>
        <v>76.54</v>
      </c>
      <c r="H254" s="7">
        <v>4</v>
      </c>
      <c r="I254" s="7" t="s">
        <v>105</v>
      </c>
      <c r="J254" s="7" t="s">
        <v>446</v>
      </c>
      <c r="K254" s="23"/>
    </row>
    <row r="255" ht="14.25" spans="1:11">
      <c r="A255" s="7">
        <v>5</v>
      </c>
      <c r="B255" s="8" t="s">
        <v>452</v>
      </c>
      <c r="C255" s="7" t="s">
        <v>13</v>
      </c>
      <c r="D255" s="7" t="s">
        <v>444</v>
      </c>
      <c r="E255" s="7" t="s">
        <v>453</v>
      </c>
      <c r="F255" s="11">
        <v>75.78</v>
      </c>
      <c r="G255" s="7">
        <f t="shared" si="13"/>
        <v>76.128</v>
      </c>
      <c r="H255" s="7">
        <v>5</v>
      </c>
      <c r="I255" s="7" t="s">
        <v>105</v>
      </c>
      <c r="J255" s="7" t="s">
        <v>446</v>
      </c>
      <c r="K255" s="23"/>
    </row>
    <row r="256" ht="14.25" spans="1:11">
      <c r="A256" s="7">
        <v>6</v>
      </c>
      <c r="B256" s="8" t="s">
        <v>454</v>
      </c>
      <c r="C256" s="7" t="s">
        <v>13</v>
      </c>
      <c r="D256" s="7" t="s">
        <v>444</v>
      </c>
      <c r="E256" s="7" t="s">
        <v>251</v>
      </c>
      <c r="F256" s="11"/>
      <c r="G256" s="7">
        <f t="shared" si="13"/>
        <v>30.64</v>
      </c>
      <c r="H256" s="7">
        <v>6</v>
      </c>
      <c r="I256" s="7" t="s">
        <v>105</v>
      </c>
      <c r="J256" s="7" t="s">
        <v>446</v>
      </c>
      <c r="K256" s="26" t="s">
        <v>133</v>
      </c>
    </row>
    <row r="257" s="2" customFormat="1" ht="14.25" spans="1:91">
      <c r="A257" s="7"/>
      <c r="B257" s="14"/>
      <c r="C257" s="14"/>
      <c r="D257" s="14"/>
      <c r="E257" s="14"/>
      <c r="F257" s="14"/>
      <c r="G257" s="14"/>
      <c r="H257" s="14"/>
      <c r="I257" s="14"/>
      <c r="J257" s="14"/>
      <c r="K257" s="23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</row>
    <row r="258" ht="14.25" spans="1:11">
      <c r="A258" s="7">
        <v>2</v>
      </c>
      <c r="B258" s="8" t="s">
        <v>455</v>
      </c>
      <c r="C258" s="7" t="s">
        <v>37</v>
      </c>
      <c r="D258" s="7" t="s">
        <v>14</v>
      </c>
      <c r="E258" s="7" t="s">
        <v>456</v>
      </c>
      <c r="F258" s="11">
        <v>85.34</v>
      </c>
      <c r="G258" s="10">
        <f t="shared" ref="G258:G272" si="14">E258*0.4+F258*0.6</f>
        <v>82.644</v>
      </c>
      <c r="H258" s="7">
        <v>1</v>
      </c>
      <c r="I258" s="7" t="s">
        <v>105</v>
      </c>
      <c r="J258" s="7" t="s">
        <v>457</v>
      </c>
      <c r="K258" s="23"/>
    </row>
    <row r="259" ht="14.25" spans="1:11">
      <c r="A259" s="7">
        <v>11</v>
      </c>
      <c r="B259" s="8" t="s">
        <v>458</v>
      </c>
      <c r="C259" s="7" t="s">
        <v>13</v>
      </c>
      <c r="D259" s="7" t="s">
        <v>14</v>
      </c>
      <c r="E259" s="7" t="s">
        <v>459</v>
      </c>
      <c r="F259" s="12">
        <v>86.8</v>
      </c>
      <c r="G259" s="10">
        <f t="shared" si="14"/>
        <v>81.8</v>
      </c>
      <c r="H259" s="7">
        <v>2</v>
      </c>
      <c r="I259" s="7" t="s">
        <v>105</v>
      </c>
      <c r="J259" s="7" t="s">
        <v>457</v>
      </c>
      <c r="K259" s="23"/>
    </row>
    <row r="260" ht="14.25" spans="1:11">
      <c r="A260" s="7">
        <v>1</v>
      </c>
      <c r="B260" s="8" t="s">
        <v>460</v>
      </c>
      <c r="C260" s="7" t="s">
        <v>37</v>
      </c>
      <c r="D260" s="7" t="s">
        <v>14</v>
      </c>
      <c r="E260" s="7" t="s">
        <v>461</v>
      </c>
      <c r="F260" s="11">
        <v>81.88</v>
      </c>
      <c r="G260" s="10">
        <f t="shared" si="14"/>
        <v>81.648</v>
      </c>
      <c r="H260" s="7">
        <v>3</v>
      </c>
      <c r="I260" s="7" t="s">
        <v>105</v>
      </c>
      <c r="J260" s="7" t="s">
        <v>457</v>
      </c>
      <c r="K260" s="23"/>
    </row>
    <row r="261" ht="14.25" spans="1:11">
      <c r="A261" s="7">
        <v>6</v>
      </c>
      <c r="B261" s="8" t="s">
        <v>462</v>
      </c>
      <c r="C261" s="7" t="s">
        <v>13</v>
      </c>
      <c r="D261" s="7" t="s">
        <v>14</v>
      </c>
      <c r="E261" s="7" t="s">
        <v>294</v>
      </c>
      <c r="F261" s="11">
        <v>84.2</v>
      </c>
      <c r="G261" s="10">
        <f t="shared" si="14"/>
        <v>81</v>
      </c>
      <c r="H261" s="7">
        <v>4</v>
      </c>
      <c r="I261" s="7" t="s">
        <v>105</v>
      </c>
      <c r="J261" s="7" t="s">
        <v>457</v>
      </c>
      <c r="K261" s="23"/>
    </row>
    <row r="262" ht="14.25" spans="1:11">
      <c r="A262" s="7">
        <v>3</v>
      </c>
      <c r="B262" s="8" t="s">
        <v>463</v>
      </c>
      <c r="C262" s="7" t="s">
        <v>13</v>
      </c>
      <c r="D262" s="7" t="s">
        <v>14</v>
      </c>
      <c r="E262" s="7" t="s">
        <v>289</v>
      </c>
      <c r="F262" s="11">
        <v>81.34</v>
      </c>
      <c r="G262" s="10">
        <f t="shared" si="14"/>
        <v>80.004</v>
      </c>
      <c r="H262" s="7">
        <v>5</v>
      </c>
      <c r="I262" s="7" t="s">
        <v>105</v>
      </c>
      <c r="J262" s="7" t="s">
        <v>457</v>
      </c>
      <c r="K262" s="23"/>
    </row>
    <row r="263" ht="14.25" spans="1:11">
      <c r="A263" s="7">
        <v>8</v>
      </c>
      <c r="B263" s="8" t="s">
        <v>464</v>
      </c>
      <c r="C263" s="7" t="s">
        <v>37</v>
      </c>
      <c r="D263" s="7" t="s">
        <v>14</v>
      </c>
      <c r="E263" s="7" t="s">
        <v>323</v>
      </c>
      <c r="F263" s="11">
        <v>82.48</v>
      </c>
      <c r="G263" s="10">
        <f t="shared" si="14"/>
        <v>79.848</v>
      </c>
      <c r="H263" s="7">
        <v>6</v>
      </c>
      <c r="I263" s="7" t="s">
        <v>105</v>
      </c>
      <c r="J263" s="7" t="s">
        <v>457</v>
      </c>
      <c r="K263" s="23"/>
    </row>
    <row r="264" ht="14.25" spans="1:11">
      <c r="A264" s="7">
        <v>13</v>
      </c>
      <c r="B264" s="8" t="s">
        <v>465</v>
      </c>
      <c r="C264" s="7" t="s">
        <v>13</v>
      </c>
      <c r="D264" s="7" t="s">
        <v>14</v>
      </c>
      <c r="E264" s="7" t="s">
        <v>48</v>
      </c>
      <c r="F264" s="11">
        <v>82.26</v>
      </c>
      <c r="G264" s="10">
        <f t="shared" si="14"/>
        <v>78.936</v>
      </c>
      <c r="H264" s="7">
        <v>7</v>
      </c>
      <c r="I264" s="7" t="s">
        <v>105</v>
      </c>
      <c r="J264" s="7" t="s">
        <v>457</v>
      </c>
      <c r="K264" s="23"/>
    </row>
    <row r="265" ht="14.25" spans="1:11">
      <c r="A265" s="7">
        <v>4</v>
      </c>
      <c r="B265" s="8" t="s">
        <v>466</v>
      </c>
      <c r="C265" s="7" t="s">
        <v>37</v>
      </c>
      <c r="D265" s="7" t="s">
        <v>14</v>
      </c>
      <c r="E265" s="7" t="s">
        <v>467</v>
      </c>
      <c r="F265" s="11">
        <v>79.7</v>
      </c>
      <c r="G265" s="10">
        <f t="shared" si="14"/>
        <v>78.92</v>
      </c>
      <c r="H265" s="7">
        <v>8</v>
      </c>
      <c r="I265" s="7" t="s">
        <v>105</v>
      </c>
      <c r="J265" s="7" t="s">
        <v>457</v>
      </c>
      <c r="K265" s="23"/>
    </row>
    <row r="266" ht="14.25" spans="1:11">
      <c r="A266" s="7">
        <v>7</v>
      </c>
      <c r="B266" s="8" t="s">
        <v>468</v>
      </c>
      <c r="C266" s="7" t="s">
        <v>37</v>
      </c>
      <c r="D266" s="7" t="s">
        <v>14</v>
      </c>
      <c r="E266" s="7" t="s">
        <v>346</v>
      </c>
      <c r="F266" s="11">
        <v>80.52</v>
      </c>
      <c r="G266" s="10">
        <f t="shared" si="14"/>
        <v>78.772</v>
      </c>
      <c r="H266" s="7">
        <v>9</v>
      </c>
      <c r="I266" s="7" t="s">
        <v>105</v>
      </c>
      <c r="J266" s="7" t="s">
        <v>457</v>
      </c>
      <c r="K266" s="23"/>
    </row>
    <row r="267" ht="14.25" spans="1:11">
      <c r="A267" s="7">
        <v>15</v>
      </c>
      <c r="B267" s="8" t="s">
        <v>469</v>
      </c>
      <c r="C267" s="7" t="s">
        <v>37</v>
      </c>
      <c r="D267" s="7" t="s">
        <v>14</v>
      </c>
      <c r="E267" s="7" t="s">
        <v>29</v>
      </c>
      <c r="F267" s="11">
        <v>80.22</v>
      </c>
      <c r="G267" s="10">
        <f t="shared" si="14"/>
        <v>77.552</v>
      </c>
      <c r="H267" s="7">
        <v>10</v>
      </c>
      <c r="I267" s="7" t="s">
        <v>105</v>
      </c>
      <c r="J267" s="7" t="s">
        <v>457</v>
      </c>
      <c r="K267" s="23"/>
    </row>
    <row r="268" ht="14.25" spans="1:11">
      <c r="A268" s="7">
        <v>12</v>
      </c>
      <c r="B268" s="8" t="s">
        <v>470</v>
      </c>
      <c r="C268" s="7" t="s">
        <v>37</v>
      </c>
      <c r="D268" s="7" t="s">
        <v>14</v>
      </c>
      <c r="E268" s="7" t="s">
        <v>471</v>
      </c>
      <c r="F268" s="11">
        <v>79.32</v>
      </c>
      <c r="G268" s="10">
        <f t="shared" si="14"/>
        <v>77.252</v>
      </c>
      <c r="H268" s="7">
        <v>11</v>
      </c>
      <c r="I268" s="7" t="s">
        <v>105</v>
      </c>
      <c r="J268" s="7" t="s">
        <v>457</v>
      </c>
      <c r="K268" s="23"/>
    </row>
    <row r="269" ht="14.25" spans="1:11">
      <c r="A269" s="7">
        <v>9</v>
      </c>
      <c r="B269" s="8" t="s">
        <v>472</v>
      </c>
      <c r="C269" s="7" t="s">
        <v>37</v>
      </c>
      <c r="D269" s="7" t="s">
        <v>14</v>
      </c>
      <c r="E269" s="7" t="s">
        <v>473</v>
      </c>
      <c r="F269" s="11">
        <v>75.46</v>
      </c>
      <c r="G269" s="10">
        <f t="shared" si="14"/>
        <v>75.336</v>
      </c>
      <c r="H269" s="7">
        <v>12</v>
      </c>
      <c r="I269" s="7" t="s">
        <v>105</v>
      </c>
      <c r="J269" s="7" t="s">
        <v>457</v>
      </c>
      <c r="K269" s="23"/>
    </row>
    <row r="270" ht="14.25" spans="1:11">
      <c r="A270" s="7">
        <v>14</v>
      </c>
      <c r="B270" s="8" t="s">
        <v>474</v>
      </c>
      <c r="C270" s="7" t="s">
        <v>37</v>
      </c>
      <c r="D270" s="7" t="s">
        <v>14</v>
      </c>
      <c r="E270" s="7" t="s">
        <v>216</v>
      </c>
      <c r="F270" s="11">
        <v>76.22</v>
      </c>
      <c r="G270" s="10">
        <f t="shared" si="14"/>
        <v>75.192</v>
      </c>
      <c r="H270" s="7">
        <v>13</v>
      </c>
      <c r="I270" s="7" t="s">
        <v>105</v>
      </c>
      <c r="J270" s="7" t="s">
        <v>457</v>
      </c>
      <c r="K270" s="23"/>
    </row>
    <row r="271" ht="14.25" spans="1:11">
      <c r="A271" s="7">
        <v>5</v>
      </c>
      <c r="B271" s="8" t="s">
        <v>475</v>
      </c>
      <c r="C271" s="7" t="s">
        <v>37</v>
      </c>
      <c r="D271" s="7" t="s">
        <v>14</v>
      </c>
      <c r="E271" s="7" t="s">
        <v>251</v>
      </c>
      <c r="F271" s="11"/>
      <c r="G271" s="10">
        <f t="shared" si="14"/>
        <v>30.64</v>
      </c>
      <c r="H271" s="7">
        <v>14</v>
      </c>
      <c r="I271" s="7" t="s">
        <v>105</v>
      </c>
      <c r="J271" s="7" t="s">
        <v>457</v>
      </c>
      <c r="K271" s="26" t="s">
        <v>133</v>
      </c>
    </row>
    <row r="272" ht="14.25" spans="1:11">
      <c r="A272" s="7">
        <v>10</v>
      </c>
      <c r="B272" s="8" t="s">
        <v>476</v>
      </c>
      <c r="C272" s="7" t="s">
        <v>37</v>
      </c>
      <c r="D272" s="7" t="s">
        <v>14</v>
      </c>
      <c r="E272" s="7" t="s">
        <v>203</v>
      </c>
      <c r="F272" s="11"/>
      <c r="G272" s="10">
        <f t="shared" si="14"/>
        <v>29.78</v>
      </c>
      <c r="H272" s="7">
        <v>15</v>
      </c>
      <c r="I272" s="7" t="s">
        <v>105</v>
      </c>
      <c r="J272" s="7" t="s">
        <v>457</v>
      </c>
      <c r="K272" s="26" t="s">
        <v>133</v>
      </c>
    </row>
    <row r="273" s="2" customFormat="1" ht="14.25" spans="1:91">
      <c r="A273" s="7"/>
      <c r="B273" s="14"/>
      <c r="C273" s="14"/>
      <c r="D273" s="14"/>
      <c r="E273" s="14"/>
      <c r="F273" s="14"/>
      <c r="G273" s="14"/>
      <c r="H273" s="14"/>
      <c r="I273" s="14"/>
      <c r="J273" s="14"/>
      <c r="K273" s="23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</row>
    <row r="274" ht="14.25" spans="1:11">
      <c r="A274" s="7">
        <v>1</v>
      </c>
      <c r="B274" s="8" t="s">
        <v>477</v>
      </c>
      <c r="C274" s="7" t="s">
        <v>13</v>
      </c>
      <c r="D274" s="7" t="s">
        <v>478</v>
      </c>
      <c r="E274" s="7" t="s">
        <v>479</v>
      </c>
      <c r="F274" s="9">
        <v>77.1</v>
      </c>
      <c r="G274" s="10">
        <f>E274*0.4+F274*0.6</f>
        <v>75.82</v>
      </c>
      <c r="H274" s="7">
        <v>1</v>
      </c>
      <c r="I274" s="7" t="s">
        <v>105</v>
      </c>
      <c r="J274" s="7" t="s">
        <v>480</v>
      </c>
      <c r="K274" s="23"/>
    </row>
    <row r="275" ht="14.25" spans="1:11">
      <c r="A275" s="7">
        <v>2</v>
      </c>
      <c r="B275" s="8" t="s">
        <v>481</v>
      </c>
      <c r="C275" s="7" t="s">
        <v>13</v>
      </c>
      <c r="D275" s="7" t="s">
        <v>478</v>
      </c>
      <c r="E275" s="7" t="s">
        <v>482</v>
      </c>
      <c r="F275" s="9">
        <v>77.68</v>
      </c>
      <c r="G275" s="10">
        <f>E275*0.4+F275*0.6</f>
        <v>75.148</v>
      </c>
      <c r="H275" s="7">
        <v>2</v>
      </c>
      <c r="I275" s="7" t="s">
        <v>105</v>
      </c>
      <c r="J275" s="7" t="s">
        <v>480</v>
      </c>
      <c r="K275" s="23"/>
    </row>
    <row r="276" ht="14.25" spans="1:11">
      <c r="A276" s="7">
        <v>3</v>
      </c>
      <c r="B276" s="8" t="s">
        <v>483</v>
      </c>
      <c r="C276" s="7" t="s">
        <v>13</v>
      </c>
      <c r="D276" s="7" t="s">
        <v>478</v>
      </c>
      <c r="E276" s="7" t="s">
        <v>145</v>
      </c>
      <c r="F276" s="9">
        <v>74.42</v>
      </c>
      <c r="G276" s="10">
        <f>E276*0.4+F276*0.6</f>
        <v>72.932</v>
      </c>
      <c r="H276" s="7">
        <v>3</v>
      </c>
      <c r="I276" s="7" t="s">
        <v>105</v>
      </c>
      <c r="J276" s="7" t="s">
        <v>480</v>
      </c>
      <c r="K276" s="23"/>
    </row>
  </sheetData>
  <sortState ref="A181:K192">
    <sortCondition ref="G181:G192" descending="1"/>
  </sortState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爱百合的风</cp:lastModifiedBy>
  <dcterms:created xsi:type="dcterms:W3CDTF">2023-05-23T07:08:00Z</dcterms:created>
  <dcterms:modified xsi:type="dcterms:W3CDTF">2023-07-17T08:58:51Z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4B8E6177DCEF4F03B39C1DA64C4A0E03</vt:lpwstr>
  </property>
  <property fmtid="{D5CDD505-2E9C-101B-9397-08002B2CF9AE}" pid="3" name="KSOProductBuildVer">
    <vt:lpwstr>2052-11.1.0.12763</vt:lpwstr>
  </property>
</Properties>
</file>