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<sst xmlns="http://schemas.openxmlformats.org/spreadsheetml/2006/main" count="23" uniqueCount="22">
  <si>
    <t>单位</t>
  </si>
  <si>
    <t>2024年“三公”经费、会议费、培训费财政拨款预算</t>
  </si>
  <si>
    <t>合计</t>
  </si>
  <si>
    <t>因公出国（境）费</t>
  </si>
  <si>
    <t>公务用车购置费</t>
  </si>
  <si>
    <t>公务用车运行维护费</t>
  </si>
  <si>
    <t>公务接待费</t>
  </si>
  <si>
    <t>会议费</t>
  </si>
  <si>
    <t>培训费</t>
  </si>
  <si>
    <t>1、区直小计</t>
  </si>
  <si>
    <t>2、街办小计</t>
  </si>
  <si>
    <t>古楼</t>
  </si>
  <si>
    <t>凤凰</t>
  </si>
  <si>
    <t>西山</t>
  </si>
  <si>
    <t>凡口</t>
  </si>
  <si>
    <t>3、乡镇开发区小计</t>
  </si>
  <si>
    <t>花湖开发区</t>
  </si>
  <si>
    <t>碧石</t>
  </si>
  <si>
    <t>杜山</t>
  </si>
  <si>
    <t>泽林</t>
  </si>
  <si>
    <t>长港</t>
  </si>
  <si>
    <t>汀祖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</si>
</sst>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22"/>
      <name val="宋体"/>
      <charset val="134"/>
    </font>
    <font>
      <sz val="18"/>
      <color indexed="8"/>
      <name val="宋体"/>
      <charset val="134"/>
    </font>
    <font>
      <sz val="24"/>
      <color indexed="8"/>
      <name val="宋体"/>
      <charset val="134"/>
    </font>
    <font>
      <sz val="22"/>
      <color indexed="8"/>
      <name val="宋体"/>
      <charset val="134"/>
    </font>
    <font>
      <sz val="20"/>
      <color indexed="8"/>
      <name val="宋体"/>
      <charset val="134"/>
    </font>
    <font>
      <sz val="1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176" fontId="1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center" shrinkToFi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H18"/>
  <sheetViews>
    <sheetView tabSelected="1" workbookViewId="0">
      <selection activeCell="K10" sqref="K10"/>
    </sheetView>
  </sheetViews>
  <sheetFormatPr defaultColWidth="9" defaultRowHeight="13.5" outlineLevelCol="7"/>
  <cols>
    <col min="1" max="1" width="32.625" customWidth="1"/>
    <col min="2" max="2" width="16.375" customWidth="1"/>
    <col min="3" max="3" width="29.875" customWidth="1"/>
    <col min="4" max="4" width="17.125" customWidth="1"/>
    <col min="5" max="5" width="27.75" customWidth="1"/>
    <col min="6" max="6" width="17.5" customWidth="1"/>
    <col min="7" max="7" width="21" customWidth="1"/>
    <col min="8" max="8" width="20.125" customWidth="1"/>
  </cols>
  <sheetData>
    <row r="2" ht="27" spans="1:8">
      <c r="A2" s="1" t="s">
        <v>0</v>
      </c>
      <c r="B2" s="1" t="s">
        <v>1</v>
      </c>
      <c r="C2" s="2"/>
      <c r="D2" s="2"/>
      <c r="E2" s="2"/>
      <c r="F2" s="2"/>
      <c r="G2" s="2"/>
      <c r="H2" s="2"/>
    </row>
    <row r="3" spans="1:8">
      <c r="A3" s="2"/>
      <c r="B3" s="1" t="s">
        <v>2</v>
      </c>
      <c r="C3" s="1" t="s">
        <v>3</v>
      </c>
      <c r="D3" s="1" t="s">
        <v>4</v>
      </c>
      <c r="E3" s="1" t="s">
        <v>5</v>
      </c>
      <c r="F3" s="1" t="s">
        <v>6</v>
      </c>
      <c r="G3" s="1" t="s">
        <v>7</v>
      </c>
      <c r="H3" s="1" t="s">
        <v>8</v>
      </c>
    </row>
    <row r="4" spans="1:8">
      <c r="A4" s="3"/>
      <c r="B4" s="3"/>
      <c r="C4" s="3"/>
      <c r="D4" s="3"/>
      <c r="E4" s="3"/>
      <c r="F4" s="3"/>
      <c r="G4" s="3"/>
      <c r="H4" s="3"/>
    </row>
    <row r="5" ht="27" spans="1:8">
      <c r="A5" s="1" t="s">
        <v>2</v>
      </c>
      <c r="B5" s="2">
        <f t="shared" ref="B5:H5" si="0">B6+B7+B12</f>
        <v>1256.51</v>
      </c>
      <c r="C5" s="2">
        <f t="shared" si="0"/>
        <v>20</v>
      </c>
      <c r="D5" s="2">
        <f t="shared" si="0"/>
        <v>356</v>
      </c>
      <c r="E5" s="2">
        <f t="shared" si="0"/>
        <v>541.024</v>
      </c>
      <c r="F5" s="2">
        <f t="shared" si="0"/>
        <v>51.898</v>
      </c>
      <c r="G5" s="2">
        <f t="shared" si="0"/>
        <v>151.829</v>
      </c>
      <c r="H5" s="2">
        <f t="shared" si="0"/>
        <v>135.759</v>
      </c>
    </row>
    <row r="6" ht="27" spans="1:8">
      <c r="A6" s="1" t="s">
        <v>9</v>
      </c>
      <c r="B6" s="2">
        <f t="shared" ref="B6:B11" si="1">SUM(C6:H6)</f>
        <v>1064.1</v>
      </c>
      <c r="C6" s="4">
        <v>20</v>
      </c>
      <c r="D6" s="4">
        <v>302</v>
      </c>
      <c r="E6" s="4">
        <v>447.424</v>
      </c>
      <c r="F6" s="4">
        <v>27.348</v>
      </c>
      <c r="G6" s="4">
        <v>141.169</v>
      </c>
      <c r="H6" s="4">
        <v>126.159</v>
      </c>
    </row>
    <row r="7" ht="27" spans="1:8">
      <c r="A7" s="1" t="s">
        <v>10</v>
      </c>
      <c r="B7" s="2">
        <f t="shared" ref="B7:H7" si="2">SUM(B8:B11)</f>
        <v>89.16</v>
      </c>
      <c r="C7" s="2">
        <f t="shared" si="2"/>
        <v>0</v>
      </c>
      <c r="D7" s="2">
        <f t="shared" si="2"/>
        <v>36</v>
      </c>
      <c r="E7" s="2">
        <f t="shared" si="2"/>
        <v>36.1</v>
      </c>
      <c r="F7" s="2">
        <f t="shared" si="2"/>
        <v>4.26</v>
      </c>
      <c r="G7" s="2">
        <f t="shared" si="2"/>
        <v>4.9</v>
      </c>
      <c r="H7" s="2">
        <f t="shared" si="2"/>
        <v>7.9</v>
      </c>
    </row>
    <row r="8" ht="31.5" spans="1:8">
      <c r="A8" s="1" t="s">
        <v>11</v>
      </c>
      <c r="B8" s="2">
        <f t="shared" si="1"/>
        <v>48</v>
      </c>
      <c r="C8" s="5">
        <v>0</v>
      </c>
      <c r="D8" s="5">
        <v>36</v>
      </c>
      <c r="E8" s="5">
        <v>8</v>
      </c>
      <c r="F8" s="5">
        <v>2</v>
      </c>
      <c r="G8" s="5">
        <v>0</v>
      </c>
      <c r="H8" s="5">
        <v>2</v>
      </c>
    </row>
    <row r="9" ht="27" spans="1:8">
      <c r="A9" s="1" t="s">
        <v>12</v>
      </c>
      <c r="B9" s="2">
        <f t="shared" si="1"/>
        <v>19</v>
      </c>
      <c r="C9" s="2">
        <v>0</v>
      </c>
      <c r="D9" s="2">
        <v>0</v>
      </c>
      <c r="E9" s="6">
        <v>8</v>
      </c>
      <c r="F9" s="6">
        <v>2</v>
      </c>
      <c r="G9" s="6">
        <v>4</v>
      </c>
      <c r="H9" s="6">
        <v>5</v>
      </c>
    </row>
    <row r="10" ht="27" spans="1:8">
      <c r="A10" s="1" t="s">
        <v>13</v>
      </c>
      <c r="B10" s="2">
        <f t="shared" si="1"/>
        <v>6.16</v>
      </c>
      <c r="C10" s="7"/>
      <c r="D10" s="7"/>
      <c r="E10" s="7">
        <v>4.1</v>
      </c>
      <c r="F10" s="7">
        <v>0.26</v>
      </c>
      <c r="G10" s="7">
        <v>0.9</v>
      </c>
      <c r="H10" s="7">
        <v>0.9</v>
      </c>
    </row>
    <row r="11" ht="27" spans="1:8">
      <c r="A11" s="1" t="s">
        <v>14</v>
      </c>
      <c r="B11" s="2">
        <f t="shared" si="1"/>
        <v>16</v>
      </c>
      <c r="C11" s="6"/>
      <c r="D11" s="6"/>
      <c r="E11" s="6">
        <v>16</v>
      </c>
      <c r="F11" s="6"/>
      <c r="G11" s="6"/>
      <c r="H11" s="6"/>
    </row>
    <row r="12" ht="27" spans="1:8">
      <c r="A12" s="1" t="s">
        <v>15</v>
      </c>
      <c r="B12" s="2">
        <f t="shared" ref="B12:H12" si="3">SUM(B13:B18)</f>
        <v>103.25</v>
      </c>
      <c r="C12" s="2">
        <f t="shared" si="3"/>
        <v>0</v>
      </c>
      <c r="D12" s="2">
        <f t="shared" si="3"/>
        <v>18</v>
      </c>
      <c r="E12" s="2">
        <f t="shared" si="3"/>
        <v>57.5</v>
      </c>
      <c r="F12" s="2">
        <f t="shared" si="3"/>
        <v>20.29</v>
      </c>
      <c r="G12" s="2">
        <f t="shared" si="3"/>
        <v>5.76</v>
      </c>
      <c r="H12" s="2">
        <f t="shared" si="3"/>
        <v>1.7</v>
      </c>
    </row>
    <row r="13" ht="27" spans="1:8">
      <c r="A13" s="1" t="s">
        <v>16</v>
      </c>
      <c r="B13" s="2">
        <f t="shared" ref="B13:B18" si="4">SUM(C13:H13)</f>
        <v>22.3</v>
      </c>
      <c r="C13" s="2">
        <v>0</v>
      </c>
      <c r="D13" s="8">
        <v>0</v>
      </c>
      <c r="E13" s="8">
        <v>16</v>
      </c>
      <c r="F13" s="8">
        <v>6.3</v>
      </c>
      <c r="G13" s="2">
        <v>0</v>
      </c>
      <c r="H13" s="2">
        <v>0</v>
      </c>
    </row>
    <row r="14" ht="27" spans="1:8">
      <c r="A14" s="1" t="s">
        <v>17</v>
      </c>
      <c r="B14" s="2">
        <f t="shared" si="4"/>
        <v>12.1</v>
      </c>
      <c r="C14" s="7"/>
      <c r="D14" s="7"/>
      <c r="E14" s="7">
        <v>7.5</v>
      </c>
      <c r="F14" s="7">
        <v>1.6</v>
      </c>
      <c r="G14" s="7">
        <v>2</v>
      </c>
      <c r="H14" s="7">
        <v>1</v>
      </c>
    </row>
    <row r="15" ht="27" spans="1:8">
      <c r="A15" s="1" t="s">
        <v>18</v>
      </c>
      <c r="B15" s="2">
        <f t="shared" si="4"/>
        <v>29</v>
      </c>
      <c r="C15" s="2"/>
      <c r="D15" s="2">
        <v>18</v>
      </c>
      <c r="E15" s="3">
        <v>8</v>
      </c>
      <c r="F15" s="3">
        <v>3</v>
      </c>
      <c r="G15" s="3"/>
      <c r="H15" s="3"/>
    </row>
    <row r="16" ht="27" spans="1:8">
      <c r="A16" s="1" t="s">
        <v>19</v>
      </c>
      <c r="B16" s="2">
        <f t="shared" si="4"/>
        <v>10.2</v>
      </c>
      <c r="C16" s="7"/>
      <c r="D16" s="7"/>
      <c r="E16" s="7">
        <v>8</v>
      </c>
      <c r="F16" s="7"/>
      <c r="G16" s="7">
        <v>2</v>
      </c>
      <c r="H16" s="7">
        <v>0.2</v>
      </c>
    </row>
    <row r="17" ht="27" spans="1:8">
      <c r="A17" s="1" t="s">
        <v>20</v>
      </c>
      <c r="B17" s="2">
        <f t="shared" si="4"/>
        <v>15.15</v>
      </c>
      <c r="C17" s="7"/>
      <c r="D17" s="7"/>
      <c r="E17" s="7">
        <v>8</v>
      </c>
      <c r="F17" s="7">
        <v>6.89</v>
      </c>
      <c r="G17" s="7">
        <v>0.26</v>
      </c>
      <c r="H17" s="7"/>
    </row>
    <row r="18" ht="27" spans="1:8">
      <c r="A18" s="1" t="s">
        <v>21</v>
      </c>
      <c r="B18" s="2">
        <f t="shared" si="4"/>
        <v>14.5</v>
      </c>
      <c r="C18" s="7"/>
      <c r="D18" s="7"/>
      <c r="E18" s="7">
        <v>10</v>
      </c>
      <c r="F18" s="7">
        <v>2.5</v>
      </c>
      <c r="G18" s="7">
        <v>1.5</v>
      </c>
      <c r="H18" s="7">
        <v>0.5</v>
      </c>
    </row>
  </sheetData>
  <mergeCells count="9">
    <mergeCell ref="B2:H2"/>
    <mergeCell ref="A2:A4"/>
    <mergeCell ref="B3:B4"/>
    <mergeCell ref="C3:C4"/>
    <mergeCell ref="D3:D4"/>
    <mergeCell ref="E3:E4"/>
    <mergeCell ref="F3:F4"/>
    <mergeCell ref="G3:G4"/>
    <mergeCell ref="H3:H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smile瑶</cp:lastModifiedBy>
  <dcterms:created xsi:type="dcterms:W3CDTF">2023-05-12T11:15:00Z</dcterms:created>
  <dcterms:modified xsi:type="dcterms:W3CDTF">2024-05-10T06:49:44Z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2052-12.1.0.16910</vt:lpwstr>
  </property>
  <property fmtid="{D5CDD505-2E9C-101B-9397-08002B2CF9AE}" pid="3" name="ICV">
    <vt:lpwstr>F410B0F59DD5422C8DA2B85377A337C8_12</vt:lpwstr>
  </property>
</Properties>
</file>