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<sst xmlns="http://schemas.openxmlformats.org/spreadsheetml/2006/main" count="23" uniqueCount="22">
  <si>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单位</t>
  </si>
  <si>
    <t>2023年“三公”经费、会议费、培训费财政拨款预算</t>
  </si>
  <si>
    <t>合计</t>
  </si>
  <si>
    <t>因公出国（境）费</t>
  </si>
  <si>
    <t>公务用车购置费</t>
  </si>
  <si>
    <t>公务用车运行维护费</t>
  </si>
  <si>
    <t>公务接待费</t>
  </si>
  <si>
    <t>会议费</t>
  </si>
  <si>
    <t>培训费</t>
  </si>
  <si>
    <t>1、区直小计</t>
  </si>
  <si>
    <t>2、街办小计</t>
  </si>
  <si>
    <t>古楼</t>
  </si>
  <si>
    <t>凤凰</t>
  </si>
  <si>
    <t>西山</t>
  </si>
  <si>
    <t>凡口</t>
  </si>
  <si>
    <t>3、乡镇开发区小计</t>
  </si>
  <si>
    <t>花湖开发区</t>
  </si>
  <si>
    <t>碧石</t>
  </si>
  <si>
    <t>杜山</t>
  </si>
  <si>
    <t>泽林</t>
  </si>
  <si>
    <t>长港</t>
  </si>
  <si>
    <t>汀祖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</si>
</sst>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sz val="24"/>
      <color indexed="8"/>
      <name val="宋体"/>
      <charset val="134"/>
    </font>
    <font>
      <sz val="22"/>
      <color indexed="8"/>
      <name val="宋体"/>
      <charset val="134"/>
    </font>
    <font>
      <sz val="20"/>
      <color indexed="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8"/>
  <sheetViews>
    <sheetView tabSelected="1" workbookViewId="0">
      <selection activeCell="M7" sqref="M7"/>
    </sheetView>
  </sheetViews>
  <sheetFormatPr defaultColWidth="9" defaultRowHeight="13.5" outlineLevelCol="7"/>
  <cols>
    <col min="1" max="1" width="32" customWidth="1"/>
    <col min="2" max="2" width="19.875" customWidth="1"/>
    <col min="3" max="3" width="21.625" customWidth="1"/>
    <col min="4" max="4" width="31" customWidth="1"/>
    <col min="5" max="5" width="23.75" customWidth="1"/>
    <col min="6" max="6" width="17.625" customWidth="1"/>
    <col min="7" max="7" width="18" customWidth="1"/>
    <col min="8" max="8" width="28.25" customWidth="1"/>
  </cols>
  <sheetData>
    <row r="2" ht="59" customHeight="1" spans="1:8">
      <c r="A2" s="1" t="s">
        <v>0</v>
      </c>
      <c r="B2" s="1" t="s">
        <v>1</v>
      </c>
      <c r="C2" s="2"/>
      <c r="D2" s="2"/>
      <c r="E2" s="2"/>
      <c r="F2" s="2"/>
      <c r="G2" s="2"/>
      <c r="H2" s="2"/>
    </row>
    <row r="3" spans="1:8">
      <c r="A3" s="2"/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ht="45" customHeight="1" spans="1:8">
      <c r="A4" s="3"/>
      <c r="B4" s="3"/>
      <c r="C4" s="3"/>
      <c r="D4" s="3"/>
      <c r="E4" s="3"/>
      <c r="F4" s="3"/>
      <c r="G4" s="3"/>
      <c r="H4" s="3"/>
    </row>
    <row r="5" ht="27" spans="1:8">
      <c r="A5" s="1" t="s">
        <v>2</v>
      </c>
      <c r="B5" s="2">
        <f t="shared" ref="B5:H5" si="0">B6+B7+B12</f>
        <v>1251.929</v>
      </c>
      <c r="C5" s="2">
        <f t="shared" si="0"/>
        <v>9</v>
      </c>
      <c r="D5" s="2">
        <f t="shared" si="0"/>
        <v>306</v>
      </c>
      <c r="E5" s="2">
        <f t="shared" si="0"/>
        <v>505.724</v>
      </c>
      <c r="F5" s="2">
        <f t="shared" si="0"/>
        <v>59.148</v>
      </c>
      <c r="G5" s="2">
        <f t="shared" si="0"/>
        <v>128.532</v>
      </c>
      <c r="H5" s="2">
        <f t="shared" si="0"/>
        <v>243.525</v>
      </c>
    </row>
    <row r="6" ht="27" spans="1:8">
      <c r="A6" s="1" t="s">
        <v>9</v>
      </c>
      <c r="B6" s="2">
        <f t="shared" ref="B6:B11" si="1">SUM(C6:H6)</f>
        <v>1053.589</v>
      </c>
      <c r="C6" s="2">
        <v>9</v>
      </c>
      <c r="D6" s="4">
        <v>268</v>
      </c>
      <c r="E6" s="4">
        <v>404.024</v>
      </c>
      <c r="F6" s="4">
        <v>29.988</v>
      </c>
      <c r="G6" s="4">
        <v>110.752</v>
      </c>
      <c r="H6" s="4">
        <v>231.825</v>
      </c>
    </row>
    <row r="7" ht="27" spans="1:8">
      <c r="A7" s="1" t="s">
        <v>10</v>
      </c>
      <c r="B7" s="2">
        <f t="shared" ref="B7:H7" si="2">SUM(B8:B11)</f>
        <v>61.36</v>
      </c>
      <c r="C7" s="2">
        <f t="shared" si="2"/>
        <v>0</v>
      </c>
      <c r="D7" s="2">
        <f t="shared" si="2"/>
        <v>0</v>
      </c>
      <c r="E7" s="2">
        <f t="shared" si="2"/>
        <v>44.1</v>
      </c>
      <c r="F7" s="2">
        <f t="shared" si="2"/>
        <v>2.26</v>
      </c>
      <c r="G7" s="2">
        <f t="shared" si="2"/>
        <v>7</v>
      </c>
      <c r="H7" s="2">
        <f t="shared" si="2"/>
        <v>8</v>
      </c>
    </row>
    <row r="8" ht="31.5" spans="1:8">
      <c r="A8" s="1" t="s">
        <v>11</v>
      </c>
      <c r="B8" s="2">
        <f t="shared" si="1"/>
        <v>12</v>
      </c>
      <c r="C8" s="5"/>
      <c r="D8" s="5"/>
      <c r="E8" s="5">
        <v>8</v>
      </c>
      <c r="F8" s="5"/>
      <c r="G8" s="5">
        <v>2</v>
      </c>
      <c r="H8" s="5">
        <v>2</v>
      </c>
    </row>
    <row r="9" ht="27" spans="1:8">
      <c r="A9" s="1" t="s">
        <v>12</v>
      </c>
      <c r="B9" s="2">
        <f t="shared" si="1"/>
        <v>19</v>
      </c>
      <c r="C9" s="2"/>
      <c r="D9" s="2"/>
      <c r="E9" s="6">
        <v>8</v>
      </c>
      <c r="F9" s="6">
        <v>2</v>
      </c>
      <c r="G9" s="6">
        <v>4</v>
      </c>
      <c r="H9" s="6">
        <v>5</v>
      </c>
    </row>
    <row r="10" ht="27" spans="1:8">
      <c r="A10" s="1" t="s">
        <v>13</v>
      </c>
      <c r="B10" s="2">
        <f t="shared" si="1"/>
        <v>6.36</v>
      </c>
      <c r="C10" s="7"/>
      <c r="D10" s="7"/>
      <c r="E10" s="7">
        <v>4.1</v>
      </c>
      <c r="F10" s="7">
        <v>0.26</v>
      </c>
      <c r="G10" s="7">
        <v>1</v>
      </c>
      <c r="H10" s="7">
        <v>1</v>
      </c>
    </row>
    <row r="11" ht="27" spans="1:8">
      <c r="A11" s="1" t="s">
        <v>14</v>
      </c>
      <c r="B11" s="2">
        <f t="shared" si="1"/>
        <v>24</v>
      </c>
      <c r="C11" s="6"/>
      <c r="D11" s="6"/>
      <c r="E11" s="6">
        <v>24</v>
      </c>
      <c r="F11" s="6"/>
      <c r="G11" s="6"/>
      <c r="H11" s="6"/>
    </row>
    <row r="12" ht="27" spans="1:8">
      <c r="A12" s="1" t="s">
        <v>15</v>
      </c>
      <c r="B12" s="2">
        <f t="shared" ref="B12:H12" si="3">SUM(B13:B18)</f>
        <v>136.98</v>
      </c>
      <c r="C12" s="2">
        <f t="shared" si="3"/>
        <v>0</v>
      </c>
      <c r="D12" s="2">
        <f t="shared" si="3"/>
        <v>38</v>
      </c>
      <c r="E12" s="2">
        <f t="shared" si="3"/>
        <v>57.6</v>
      </c>
      <c r="F12" s="2">
        <f t="shared" si="3"/>
        <v>26.9</v>
      </c>
      <c r="G12" s="2">
        <f t="shared" si="3"/>
        <v>10.78</v>
      </c>
      <c r="H12" s="2">
        <f t="shared" si="3"/>
        <v>3.7</v>
      </c>
    </row>
    <row r="13" ht="27" spans="1:8">
      <c r="A13" s="1" t="s">
        <v>16</v>
      </c>
      <c r="B13" s="2">
        <f t="shared" ref="B13:B18" si="4">SUM(C13:H13)</f>
        <v>42.3</v>
      </c>
      <c r="C13" s="2"/>
      <c r="D13" s="8">
        <v>20</v>
      </c>
      <c r="E13" s="8">
        <v>16</v>
      </c>
      <c r="F13" s="8">
        <v>6.3</v>
      </c>
      <c r="G13" s="2"/>
      <c r="H13" s="2"/>
    </row>
    <row r="14" ht="27" spans="1:8">
      <c r="A14" s="1" t="s">
        <v>17</v>
      </c>
      <c r="B14" s="2">
        <f t="shared" si="4"/>
        <v>30.3</v>
      </c>
      <c r="C14" s="7"/>
      <c r="D14" s="7">
        <v>18</v>
      </c>
      <c r="E14" s="7">
        <v>7.6</v>
      </c>
      <c r="F14" s="7">
        <v>1.7</v>
      </c>
      <c r="G14" s="7">
        <v>2</v>
      </c>
      <c r="H14" s="7">
        <v>1</v>
      </c>
    </row>
    <row r="15" ht="27" spans="1:8">
      <c r="A15" s="1" t="s">
        <v>18</v>
      </c>
      <c r="B15" s="2">
        <f t="shared" si="4"/>
        <v>24.5</v>
      </c>
      <c r="C15" s="2"/>
      <c r="D15" s="2"/>
      <c r="E15" s="3">
        <v>8</v>
      </c>
      <c r="F15" s="3">
        <v>9.5</v>
      </c>
      <c r="G15" s="3">
        <v>5</v>
      </c>
      <c r="H15" s="3">
        <v>2</v>
      </c>
    </row>
    <row r="16" ht="27" spans="1:8">
      <c r="A16" s="1" t="s">
        <v>19</v>
      </c>
      <c r="B16" s="2">
        <f t="shared" si="4"/>
        <v>10.2</v>
      </c>
      <c r="C16" s="7"/>
      <c r="D16" s="7"/>
      <c r="E16" s="7">
        <v>8</v>
      </c>
      <c r="F16" s="7"/>
      <c r="G16" s="7">
        <v>2</v>
      </c>
      <c r="H16" s="7">
        <v>0.2</v>
      </c>
    </row>
    <row r="17" ht="27" spans="1:8">
      <c r="A17" s="1" t="s">
        <v>20</v>
      </c>
      <c r="B17" s="2">
        <f t="shared" si="4"/>
        <v>15.18</v>
      </c>
      <c r="C17" s="7"/>
      <c r="D17" s="7"/>
      <c r="E17" s="7">
        <v>8</v>
      </c>
      <c r="F17" s="7">
        <v>6.9</v>
      </c>
      <c r="G17" s="7">
        <v>0.28</v>
      </c>
      <c r="H17" s="7"/>
    </row>
    <row r="18" ht="27" spans="1:8">
      <c r="A18" s="1" t="s">
        <v>21</v>
      </c>
      <c r="B18" s="2">
        <f t="shared" si="4"/>
        <v>14.5</v>
      </c>
      <c r="C18" s="7"/>
      <c r="D18" s="7"/>
      <c r="E18" s="7">
        <v>10</v>
      </c>
      <c r="F18" s="7">
        <v>2.5</v>
      </c>
      <c r="G18" s="7">
        <v>1.5</v>
      </c>
      <c r="H18" s="7">
        <v>0.5</v>
      </c>
    </row>
  </sheetData>
  <mergeCells count="9">
    <mergeCell ref="B2:H2"/>
    <mergeCell ref="A2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smile瑶</cp:lastModifiedBy>
  <dcterms:created xsi:type="dcterms:W3CDTF">2023-05-12T11:15:00Z</dcterms:created>
  <dcterms:modified xsi:type="dcterms:W3CDTF">2024-05-10T06:51:51Z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E57E2AEC2BE94E1BAD494874665E94AE_12</vt:lpwstr>
  </property>
</Properties>
</file>