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目录" sheetId="1" r:id="rId1"/>
    <sheet name="1.收支总表" sheetId="2" r:id="rId2"/>
    <sheet name="2.收入总表" sheetId="3" r:id="rId3"/>
    <sheet name="3.支出总表" sheetId="4" r:id="rId4"/>
    <sheet name="4.财政拨款收支总表" sheetId="5" r:id="rId5"/>
    <sheet name="5.一般公共预算支出表" sheetId="6" r:id="rId6"/>
    <sheet name="6.基本支出" sheetId="7" r:id="rId7"/>
    <sheet name="7.三公" sheetId="8" r:id="rId8"/>
    <sheet name="8.政府性基金" sheetId="9" r:id="rId9"/>
    <sheet name="9.项目支出" sheetId="10" r:id="rId10"/>
  </sheets>
  <definedNames>
    <definedName name="CZ">4</definedName>
    <definedName name="DS">2</definedName>
    <definedName name="GK_A">1700000000</definedName>
    <definedName name="GK_B">1702000000</definedName>
    <definedName name="GK_C">1703000000</definedName>
    <definedName name="GK_D">1704000000</definedName>
    <definedName name="GK_E">1720000000</definedName>
    <definedName name="GK_F">1710000000</definedName>
    <definedName name="GK_G">1706000000</definedName>
    <definedName name="GK_H">1714000000</definedName>
    <definedName name="GK_I">1713000000</definedName>
    <definedName name="GK_J">1715000000</definedName>
    <definedName name="GK_K">1716000000</definedName>
    <definedName name="GK_L">1708000000</definedName>
    <definedName name="GK_M">1707000000</definedName>
    <definedName name="GK_N">1711000000</definedName>
    <definedName name="GK_O">1718000000</definedName>
    <definedName name="GK_P">1719000000</definedName>
    <definedName name="GK_Q">1717000000</definedName>
    <definedName name="GK_R">1709000000</definedName>
    <definedName name="GS">1</definedName>
    <definedName name="HG">3</definedName>
    <definedName name="JC_DS">3</definedName>
    <definedName name="JC_QX">4</definedName>
    <definedName name="JC_SS">2</definedName>
    <definedName name="JC_XZ">5</definedName>
    <definedName name="JC_ZY">1</definedName>
    <definedName name="LEFTCELL">INDIRECT("RC[-1]",0)</definedName>
    <definedName name="Me">INDIRECT("RC",0)</definedName>
    <definedName name="QT">5</definedName>
    <definedName name="TQ">20060731</definedName>
    <definedName name="TTQ">20050729</definedName>
    <definedName name="二级">#N/A</definedName>
  </definedNames>
  <calcPr calcId="144525"/>
</workbook>
</file>

<file path=xl/sharedStrings.xml><?xml version="1.0" encoding="utf-8"?>
<sst xmlns="http://schemas.openxmlformats.org/spreadsheetml/2006/main" count="328" uniqueCount="222">
  <si>
    <t>附表4</t>
  </si>
  <si>
    <t>部门预算草案报表目录（预算编制草案，二上数据）</t>
  </si>
  <si>
    <t>表号</t>
  </si>
  <si>
    <t>表名</t>
  </si>
  <si>
    <t>附表4-1</t>
  </si>
  <si>
    <t>收支总表</t>
  </si>
  <si>
    <t>附表4-2</t>
  </si>
  <si>
    <t>收入总表</t>
  </si>
  <si>
    <t>附表4-3</t>
  </si>
  <si>
    <t>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</si>
  <si>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</si>
  <si>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</si>
  <si>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</si>
  <si>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</si>
  <si>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</si>
  <si>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</si>
  <si>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</si>
  <si>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</si>
  <si>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</si>
  <si>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</si>
  <si>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</si>
  <si>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项目支出表</t>
  </si>
  <si>
    <t>部门/单位：中共鄂城区委宣传部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</si>
  <si>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</si>
  <si>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</si>
  <si>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</si>
  <si>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</si>
  <si>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</si>
  <si>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</si>
  <si>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</si>
  <si>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</si>
  <si>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</si>
  <si>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</si>
  <si>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</si>
  <si>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</si>
  <si>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</si>
  <si>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</si>
  <si>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</si>
  <si>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</si>
  <si>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</si>
  <si>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</si>
  <si>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</si>
  <si>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</si>
  <si>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</si>
  <si>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</si>
  <si>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</si>
  <si>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</si>
  <si>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</si>
  <si>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</si>
  <si>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</si>
  <si>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</si>
  <si>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</si>
  <si>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</si>
  <si>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十七、粮油物资储备支出</t>
  </si>
  <si>
    <t>十八、国有资本经营预算支出</t>
  </si>
  <si>
    <t>十九、灾害防治及应急管理支出</t>
  </si>
  <si>
    <t>二十、其他支出</t>
  </si>
  <si>
    <t>廿一、债务还本支出</t>
  </si>
  <si>
    <t>廿二、债务付息支出</t>
  </si>
  <si>
    <t>廿三、债务发行费用支出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</si>
  <si>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</si>
  <si>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</si>
  <si>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</si>
  <si>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</si>
  <si>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</si>
  <si>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</si>
  <si>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</si>
  <si>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部门/单位：</t>
  </si>
  <si>
    <t>中共鄂城区委宣传部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</si>
  <si>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</si>
  <si>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</si>
  <si>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</si>
  <si>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</si>
  <si>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</si>
  <si>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</si>
  <si>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</si>
  <si>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</si>
  <si>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</si>
  <si>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</si>
  <si>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</si>
  <si>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</si>
  <si>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</si>
  <si>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</si>
  <si>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</si>
  <si>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</si>
  <si>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031</t>
  </si>
  <si>
    <t>中共鄂州市鄂城区委宣传部</t>
  </si>
  <si>
    <t>　031001</t>
  </si>
  <si>
    <t>　中共鄂州市鄂城区委宣传部本级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</si>
  <si>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</si>
  <si>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</si>
  <si>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</si>
  <si>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</si>
  <si>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</si>
  <si>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</si>
  <si>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</si>
  <si>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</si>
  <si>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</si>
  <si>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　20131</t>
  </si>
  <si>
    <t>　党委办公厅（室）及相关机构事务</t>
  </si>
  <si>
    <t>　　2013101</t>
  </si>
  <si>
    <t>　　行政运行</t>
  </si>
  <si>
    <t>　20133</t>
  </si>
  <si>
    <t>　宣传事务</t>
  </si>
  <si>
    <t>　　2013301</t>
  </si>
  <si>
    <t>　　2013302</t>
  </si>
  <si>
    <t>　　一般行政管理事务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</si>
  <si>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</si>
  <si>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</si>
  <si>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</si>
  <si>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</si>
  <si>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</si>
  <si>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</si>
  <si>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</si>
  <si>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</si>
  <si>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</si>
  <si>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</si>
  <si>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</si>
  <si>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</si>
  <si>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</si>
  <si>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</si>
  <si>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</si>
  <si>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</si>
  <si>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</si>
  <si>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</si>
  <si>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</si>
  <si>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</si>
  <si>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</si>
  <si>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</si>
  <si>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</si>
  <si>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（十七）粮油物资储备支出</t>
  </si>
  <si>
    <t>（十八）国有资本经营预算支出</t>
  </si>
  <si>
    <t>（十九）灾害防治及应急管理支出</t>
  </si>
  <si>
    <t>（二十）其他支出</t>
  </si>
  <si>
    <t>（廿一）债务还本支出</t>
  </si>
  <si>
    <t>（廿二）债务付息支出</t>
  </si>
  <si>
    <t>（廿三）债务发行费用支出</t>
  </si>
  <si>
    <t>二、年终结转结余</t>
  </si>
  <si>
    <t>收   入   总   计</t>
  </si>
  <si>
    <t>支   出   总   计</t>
  </si>
  <si>
    <t>人员经费</t>
  </si>
  <si>
    <t>公用经费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</si>
  <si>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</si>
  <si>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</si>
  <si>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</si>
  <si>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</si>
  <si>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</si>
  <si>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</si>
  <si>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</si>
  <si>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</si>
  <si>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</si>
  <si>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</si>
  <si>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</si>
  <si>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</si>
  <si>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</si>
  <si>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</si>
  <si>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</si>
  <si>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</si>
  <si>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30113</t>
  </si>
  <si>
    <t>　住房公积金</t>
  </si>
  <si>
    <t>302</t>
  </si>
  <si>
    <t>商品和服务支出</t>
  </si>
  <si>
    <t>　30201</t>
  </si>
  <si>
    <t>　办公费</t>
  </si>
  <si>
    <t>　30202</t>
  </si>
  <si>
    <t>　印刷费</t>
  </si>
  <si>
    <t>　30211</t>
  </si>
  <si>
    <t>　差旅费</t>
  </si>
  <si>
    <t>　30215</t>
  </si>
  <si>
    <t>　会议费</t>
  </si>
  <si>
    <t>　30216</t>
  </si>
  <si>
    <t>　培训费</t>
  </si>
  <si>
    <t>　30217</t>
  </si>
  <si>
    <t>　公务接待费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</si>
  <si>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</si>
  <si>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</si>
  <si>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</si>
  <si>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</si>
  <si>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</si>
  <si>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</si>
  <si>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</si>
  <si>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</si>
  <si>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</si>
  <si>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</si>
  <si>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</si>
  <si>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</si>
  <si>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</si>
  <si>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</si>
  <si>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</si>
  <si>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</si>
  <si>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</si>
  <si>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</si>
  <si>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</si>
  <si>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</si>
  <si>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</si>
  <si>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</si>
  <si>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项目编码</t>
  </si>
  <si>
    <t>项目名称</t>
  </si>
  <si>
    <t>项目单位</t>
  </si>
  <si>
    <t>本年拨款</t>
  </si>
  <si>
    <t>财政拨款结转结余</t>
  </si>
  <si>
    <t>　　31</t>
  </si>
  <si>
    <t>　　本级支出项目</t>
  </si>
  <si>
    <t>　　　42070422031T000000100</t>
  </si>
  <si>
    <t>公共宣传</t>
  </si>
  <si>
    <t>中共鄂州市鄂城区委宣传部本级</t>
  </si>
  <si>
    <t>　　　42070422031T000000103</t>
  </si>
  <si>
    <t>精神文明宣教</t>
  </si>
  <si>
    <t>　　　42070422031T000000104</t>
  </si>
  <si>
    <t>融媒体中心建设</t>
  </si>
  <si>
    <t>　　　42070422031T000000105</t>
  </si>
  <si>
    <t>网络文化建设</t>
  </si>
  <si>
    <t>　　　42070422031T000000107</t>
  </si>
  <si>
    <t>文联专项经费</t>
  </si>
  <si>
    <t>　　　42070422031T000000108</t>
  </si>
  <si>
    <t>文化文艺新闻出版专项经费</t>
  </si>
  <si>
    <t>　　　42070422031T000000109</t>
  </si>
  <si>
    <t>学习培训专项经费</t>
  </si>
  <si>
    <t>　　　42070423031T000000100</t>
  </si>
  <si>
    <t>驻村队员补助</t>
  </si>
  <si>
    <t>　　　42070423031T000000102</t>
  </si>
  <si>
    <t>2022年公共宣传及精神文明宣教驻村等</t>
  </si>
</sst>
</file>

<file path=xl/styles.xml><?xml version="1.0" encoding="utf-8"?>
<styleSheet xmlns="http://schemas.openxmlformats.org/spreadsheetml/2006/main">
  <numFmts count="7">
    <numFmt numFmtId="176" formatCode="#,##0.00;[Red]#,##0.0"/>
    <numFmt numFmtId="177" formatCode="_(\$* #,##0.00_);_(\$* \(#,##0.00\);_(\$* &quot;-&quot;??_);_(@_)"/>
    <numFmt numFmtId="178" formatCode="_(\$* #,##0_);_(\$* \(#,##0\);_(\$* &quot;-&quot;_);_(@_)"/>
    <numFmt numFmtId="179" formatCode="_(* #,##0_);_(* \(#,##0\);_(* &quot;-&quot;_);_(@_)"/>
    <numFmt numFmtId="180" formatCode="_(* #,##0.00_);_(* \(#,##0.00\);_(* &quot;-&quot;??_);_(@_)"/>
    <numFmt numFmtId="181" formatCode="#,##0.00_ "/>
    <numFmt numFmtId="182" formatCode="0.00_ "/>
  </numFmts>
  <fonts count="29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name val="Times New Roman"/>
      <charset val="0"/>
    </font>
    <font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176" fontId="6" fillId="0" borderId="1" xfId="0" applyNumberFormat="1" applyFont="1" applyBorder="1" applyAlignment="1" applyProtection="1">
      <alignment horizontal="right" vertical="center"/>
    </xf>
    <xf numFmtId="18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right" vertical="center"/>
    </xf>
    <xf numFmtId="181" fontId="7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76" fontId="2" fillId="0" borderId="6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182" fontId="4" fillId="0" borderId="1" xfId="0" applyNumberFormat="1" applyFont="1" applyBorder="1" applyAlignment="1" applyProtection="1">
      <alignment horizontal="center" vertical="center"/>
    </xf>
    <xf numFmtId="182" fontId="4" fillId="0" borderId="1" xfId="0" applyNumberFormat="1" applyFont="1" applyBorder="1" applyAlignment="1" applyProtection="1">
      <alignment vertical="center"/>
    </xf>
    <xf numFmtId="182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zoomScaleSheetLayoutView="60" workbookViewId="0">
      <selection activeCell="A1" sqref="A1"/>
    </sheetView>
  </sheetViews>
  <sheetFormatPr defaultColWidth="9.13333333333333" defaultRowHeight="12.75" customHeight="1" outlineLevelCol="4"/>
  <cols>
    <col min="1" max="1" width="30.4285714285714" style="1" customWidth="1"/>
    <col min="2" max="2" width="99.1333333333333" style="1" customWidth="1"/>
    <col min="3" max="6" width="9.13333333333333" style="1"/>
  </cols>
  <sheetData>
    <row r="1" ht="25.5" customHeight="1" spans="1:5">
      <c r="A1" s="34" t="s">
        <v>0</v>
      </c>
      <c r="B1" s="34"/>
      <c r="C1" s="34"/>
      <c r="D1" s="34"/>
      <c r="E1" s="34"/>
    </row>
    <row r="2" ht="25.5" customHeight="1" spans="1:5">
      <c r="A2" s="35" t="s">
        <v>1</v>
      </c>
      <c r="B2" s="35"/>
      <c r="C2" s="34"/>
      <c r="D2" s="34"/>
      <c r="E2" s="34"/>
    </row>
    <row r="3" ht="25.5" customHeight="1" spans="1:5">
      <c r="A3" s="36" t="s">
        <v>2</v>
      </c>
      <c r="B3" s="36" t="s">
        <v>3</v>
      </c>
      <c r="C3" s="34"/>
      <c r="D3" s="34"/>
      <c r="E3" s="34"/>
    </row>
    <row r="4" ht="25.5" customHeight="1" spans="1:5">
      <c r="A4" s="37" t="s">
        <v>4</v>
      </c>
      <c r="B4" s="37" t="s">
        <v>5</v>
      </c>
      <c r="C4" s="34"/>
      <c r="D4" s="34"/>
      <c r="E4" s="34"/>
    </row>
    <row r="5" ht="25.5" customHeight="1" spans="1:5">
      <c r="A5" s="37" t="s">
        <v>6</v>
      </c>
      <c r="B5" s="37" t="s">
        <v>7</v>
      </c>
      <c r="C5" s="34"/>
      <c r="D5" s="34"/>
      <c r="E5" s="34"/>
    </row>
    <row r="6" ht="25.5" customHeight="1" spans="1:5">
      <c r="A6" s="37" t="s">
        <v>8</v>
      </c>
      <c r="B6" s="37" t="s">
        <v>9</v>
      </c>
      <c r="C6" s="34"/>
      <c r="D6" s="34"/>
      <c r="E6" s="34"/>
    </row>
    <row r="7" ht="25.5" customHeight="1" spans="1:5">
      <c r="A7" s="37" t="s">
        <v>10</v>
      </c>
      <c r="B7" s="37" t="s">
        <v>11</v>
      </c>
      <c r="C7" s="34"/>
      <c r="D7" s="34"/>
      <c r="E7" s="34"/>
    </row>
    <row r="8" ht="25.5" customHeight="1" spans="1:5">
      <c r="A8" s="37" t="s">
        <v>12</v>
      </c>
      <c r="B8" s="37" t="s">
        <v>13</v>
      </c>
      <c r="C8" s="34"/>
      <c r="D8" s="34"/>
      <c r="E8" s="34"/>
    </row>
    <row r="9" ht="25.5" customHeight="1" spans="1:5">
      <c r="A9" s="37" t="s">
        <v>14</v>
      </c>
      <c r="B9" s="37" t="s">
        <v>15</v>
      </c>
      <c r="C9" s="34"/>
      <c r="D9" s="34"/>
      <c r="E9" s="34"/>
    </row>
    <row r="10" ht="25.5" customHeight="1" spans="1:5">
      <c r="A10" s="37" t="s">
        <v>16</v>
      </c>
      <c r="B10" s="37" t="s">
        <v>17</v>
      </c>
      <c r="C10" s="34"/>
      <c r="D10" s="34"/>
      <c r="E10" s="34"/>
    </row>
    <row r="11" ht="25.5" customHeight="1" spans="1:5">
      <c r="A11" s="37" t="s">
        <v>18</v>
      </c>
      <c r="B11" s="37" t="s">
        <v>19</v>
      </c>
      <c r="C11" s="34"/>
      <c r="D11" s="34"/>
      <c r="E11" s="34"/>
    </row>
    <row r="12" ht="25.5" customHeight="1" spans="1:5">
      <c r="A12" s="37" t="s">
        <v>20</v>
      </c>
      <c r="B12" s="37" t="s">
        <v>21</v>
      </c>
      <c r="C12" s="34"/>
      <c r="D12" s="34"/>
      <c r="E12" s="34"/>
    </row>
    <row r="13" ht="21" customHeight="1" spans="1:5">
      <c r="A13" s="34"/>
      <c r="B13" s="34"/>
      <c r="C13" s="34"/>
      <c r="D13" s="34"/>
      <c r="E13" s="34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showGridLines="0" zoomScaleSheetLayoutView="60" topLeftCell="B1" workbookViewId="0">
      <selection activeCell="M12" sqref="M12"/>
    </sheetView>
  </sheetViews>
  <sheetFormatPr defaultColWidth="9.13333333333333" defaultRowHeight="12.75" customHeight="1"/>
  <cols>
    <col min="1" max="1" width="32.2857142857143" style="1" customWidth="1"/>
    <col min="2" max="2" width="28" style="1" customWidth="1"/>
    <col min="3" max="3" width="31.4285714285714" style="1" customWidth="1"/>
    <col min="4" max="4" width="19.5714285714286" style="1" customWidth="1"/>
    <col min="5" max="12" width="14.2857142857143" style="1" customWidth="1"/>
    <col min="13" max="13" width="9.13333333333333" style="1"/>
  </cols>
  <sheetData>
    <row r="1" ht="20.25" customHeight="1" spans="1:12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7.5" customHeight="1" spans="1:12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12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23</v>
      </c>
    </row>
    <row r="4" ht="21" customHeight="1" spans="1:12">
      <c r="A4" s="4" t="s">
        <v>196</v>
      </c>
      <c r="B4" s="4" t="s">
        <v>197</v>
      </c>
      <c r="C4" s="4" t="s">
        <v>198</v>
      </c>
      <c r="D4" s="4" t="s">
        <v>71</v>
      </c>
      <c r="E4" s="5" t="s">
        <v>199</v>
      </c>
      <c r="F4" s="5"/>
      <c r="G4" s="5"/>
      <c r="H4" s="5" t="s">
        <v>200</v>
      </c>
      <c r="I4" s="5"/>
      <c r="J4" s="5"/>
      <c r="K4" s="5" t="s">
        <v>77</v>
      </c>
      <c r="L4" s="5" t="s">
        <v>83</v>
      </c>
    </row>
    <row r="5" ht="42" customHeight="1" spans="1:12">
      <c r="A5" s="4"/>
      <c r="B5" s="4"/>
      <c r="C5" s="4"/>
      <c r="D5" s="4"/>
      <c r="E5" s="5" t="s">
        <v>74</v>
      </c>
      <c r="F5" s="5" t="s">
        <v>75</v>
      </c>
      <c r="G5" s="5" t="s">
        <v>76</v>
      </c>
      <c r="H5" s="5" t="s">
        <v>74</v>
      </c>
      <c r="I5" s="5" t="s">
        <v>75</v>
      </c>
      <c r="J5" s="5" t="s">
        <v>76</v>
      </c>
      <c r="K5" s="5"/>
      <c r="L5" s="5"/>
    </row>
    <row r="6" ht="21" customHeight="1" spans="1:12">
      <c r="A6" s="6" t="s">
        <v>201</v>
      </c>
      <c r="B6" s="7" t="s">
        <v>202</v>
      </c>
      <c r="C6" s="7"/>
      <c r="D6" s="8">
        <f>SUM(E6:L6)</f>
        <v>545.41</v>
      </c>
      <c r="E6" s="9">
        <f>SUM(E7:E15)</f>
        <v>545.41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ht="21" customHeight="1" spans="1:12">
      <c r="A7" s="10" t="s">
        <v>203</v>
      </c>
      <c r="B7" s="11" t="s">
        <v>204</v>
      </c>
      <c r="C7" s="12" t="s">
        <v>205</v>
      </c>
      <c r="D7" s="13">
        <f t="shared" ref="D7:D15" si="0">SUM(E7:L7)</f>
        <v>169</v>
      </c>
      <c r="E7" s="14">
        <v>169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</row>
    <row r="8" ht="21" customHeight="1" spans="1:12">
      <c r="A8" s="10" t="s">
        <v>206</v>
      </c>
      <c r="B8" s="11" t="s">
        <v>207</v>
      </c>
      <c r="C8" s="12" t="s">
        <v>205</v>
      </c>
      <c r="D8" s="13">
        <f t="shared" si="0"/>
        <v>7</v>
      </c>
      <c r="E8" s="14">
        <v>7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</row>
    <row r="9" ht="21" customHeight="1" spans="1:12">
      <c r="A9" s="10" t="s">
        <v>208</v>
      </c>
      <c r="B9" s="11" t="s">
        <v>209</v>
      </c>
      <c r="C9" s="12" t="s">
        <v>205</v>
      </c>
      <c r="D9" s="13">
        <f t="shared" si="0"/>
        <v>2.5</v>
      </c>
      <c r="E9" s="14">
        <v>2.5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ht="21" customHeight="1" spans="1:12">
      <c r="A10" s="10" t="s">
        <v>210</v>
      </c>
      <c r="B10" s="11" t="s">
        <v>211</v>
      </c>
      <c r="C10" s="12" t="s">
        <v>205</v>
      </c>
      <c r="D10" s="13">
        <f t="shared" si="0"/>
        <v>7</v>
      </c>
      <c r="E10" s="14">
        <v>7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</row>
    <row r="11" ht="21" customHeight="1" spans="1:12">
      <c r="A11" s="10" t="s">
        <v>212</v>
      </c>
      <c r="B11" s="11" t="s">
        <v>213</v>
      </c>
      <c r="C11" s="12" t="s">
        <v>205</v>
      </c>
      <c r="D11" s="13">
        <f t="shared" si="0"/>
        <v>3.5</v>
      </c>
      <c r="E11" s="14">
        <v>3.5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</row>
    <row r="12" ht="21" customHeight="1" spans="1:12">
      <c r="A12" s="10" t="s">
        <v>214</v>
      </c>
      <c r="B12" s="11" t="s">
        <v>215</v>
      </c>
      <c r="C12" s="12" t="s">
        <v>205</v>
      </c>
      <c r="D12" s="13">
        <f t="shared" si="0"/>
        <v>7.5</v>
      </c>
      <c r="E12" s="14">
        <v>7.5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</row>
    <row r="13" ht="21" customHeight="1" spans="1:12">
      <c r="A13" s="10" t="s">
        <v>216</v>
      </c>
      <c r="B13" s="11" t="s">
        <v>217</v>
      </c>
      <c r="C13" s="12" t="s">
        <v>205</v>
      </c>
      <c r="D13" s="13">
        <f t="shared" si="0"/>
        <v>2.25</v>
      </c>
      <c r="E13" s="14">
        <v>2.25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ht="21" customHeight="1" spans="1:12">
      <c r="A14" s="10" t="s">
        <v>218</v>
      </c>
      <c r="B14" s="11" t="s">
        <v>219</v>
      </c>
      <c r="C14" s="12" t="s">
        <v>205</v>
      </c>
      <c r="D14" s="13">
        <f t="shared" si="0"/>
        <v>2.68</v>
      </c>
      <c r="E14" s="16">
        <v>2.68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ht="48" customHeight="1" spans="1:12">
      <c r="A15" s="10" t="s">
        <v>220</v>
      </c>
      <c r="B15" s="11" t="s">
        <v>221</v>
      </c>
      <c r="C15" s="12" t="s">
        <v>205</v>
      </c>
      <c r="D15" s="13">
        <f t="shared" si="0"/>
        <v>343.98</v>
      </c>
      <c r="E15" s="16">
        <v>343.98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L2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zoomScaleSheetLayoutView="60" workbookViewId="0">
      <selection activeCell="I18" sqref="I18"/>
    </sheetView>
  </sheetViews>
  <sheetFormatPr defaultColWidth="9.13333333333333" defaultRowHeight="12.75" customHeight="1" outlineLevelCol="3"/>
  <cols>
    <col min="1" max="1" width="39.4285714285714" style="1" customWidth="1"/>
    <col min="2" max="2" width="22" style="1" customWidth="1"/>
    <col min="3" max="3" width="40" style="1" customWidth="1"/>
    <col min="4" max="4" width="22.5714285714286" style="1" customWidth="1"/>
    <col min="5" max="5" width="9.13333333333333" style="1"/>
  </cols>
  <sheetData>
    <row r="1" ht="21" customHeight="1" spans="1:1">
      <c r="A1" s="20" t="s">
        <v>4</v>
      </c>
    </row>
    <row r="2" ht="36.75" customHeight="1" spans="1:4">
      <c r="A2" s="3" t="s">
        <v>5</v>
      </c>
      <c r="B2" s="21"/>
      <c r="C2" s="21"/>
      <c r="D2" s="21"/>
    </row>
    <row r="3" ht="21" customHeight="1" spans="1:4">
      <c r="A3" s="20" t="s">
        <v>22</v>
      </c>
      <c r="D3" s="20" t="s">
        <v>23</v>
      </c>
    </row>
    <row r="4" ht="21" customHeight="1" spans="1:4">
      <c r="A4" s="4" t="s">
        <v>24</v>
      </c>
      <c r="B4" s="6"/>
      <c r="C4" s="4" t="s">
        <v>25</v>
      </c>
      <c r="D4" s="6"/>
    </row>
    <row r="5" ht="21" customHeight="1" spans="1:4">
      <c r="A5" s="4" t="s">
        <v>26</v>
      </c>
      <c r="B5" s="4" t="s">
        <v>27</v>
      </c>
      <c r="C5" s="4" t="s">
        <v>26</v>
      </c>
      <c r="D5" s="4" t="s">
        <v>27</v>
      </c>
    </row>
    <row r="6" ht="21" customHeight="1" spans="1:4">
      <c r="A6" s="10" t="s">
        <v>28</v>
      </c>
      <c r="B6" s="9">
        <v>826.03</v>
      </c>
      <c r="C6" s="10" t="s">
        <v>29</v>
      </c>
      <c r="D6" s="9">
        <v>826.03</v>
      </c>
    </row>
    <row r="7" ht="21" customHeight="1" spans="1:4">
      <c r="A7" s="10" t="s">
        <v>30</v>
      </c>
      <c r="B7" s="15">
        <v>0</v>
      </c>
      <c r="C7" s="10" t="s">
        <v>31</v>
      </c>
      <c r="D7" s="15">
        <v>0</v>
      </c>
    </row>
    <row r="8" ht="21" customHeight="1" spans="1:4">
      <c r="A8" s="10" t="s">
        <v>32</v>
      </c>
      <c r="B8" s="15">
        <v>0</v>
      </c>
      <c r="C8" s="10" t="s">
        <v>33</v>
      </c>
      <c r="D8" s="15">
        <v>0</v>
      </c>
    </row>
    <row r="9" ht="21" customHeight="1" spans="1:4">
      <c r="A9" s="10" t="s">
        <v>34</v>
      </c>
      <c r="B9" s="15">
        <v>0</v>
      </c>
      <c r="C9" s="10" t="s">
        <v>35</v>
      </c>
      <c r="D9" s="15">
        <v>0</v>
      </c>
    </row>
    <row r="10" ht="21" customHeight="1" spans="1:4">
      <c r="A10" s="10" t="s">
        <v>36</v>
      </c>
      <c r="B10" s="15">
        <v>0</v>
      </c>
      <c r="C10" s="10" t="s">
        <v>37</v>
      </c>
      <c r="D10" s="15">
        <v>0</v>
      </c>
    </row>
    <row r="11" ht="21" customHeight="1" spans="1:4">
      <c r="A11" s="10" t="s">
        <v>38</v>
      </c>
      <c r="B11" s="15">
        <v>0</v>
      </c>
      <c r="C11" s="10" t="s">
        <v>39</v>
      </c>
      <c r="D11" s="15">
        <v>0</v>
      </c>
    </row>
    <row r="12" ht="21" customHeight="1" spans="1:4">
      <c r="A12" s="10" t="s">
        <v>40</v>
      </c>
      <c r="B12" s="15">
        <v>0</v>
      </c>
      <c r="C12" s="10" t="s">
        <v>41</v>
      </c>
      <c r="D12" s="15">
        <v>0</v>
      </c>
    </row>
    <row r="13" ht="21" customHeight="1" spans="1:4">
      <c r="A13" s="10" t="s">
        <v>42</v>
      </c>
      <c r="B13" s="15">
        <v>0</v>
      </c>
      <c r="C13" s="10" t="s">
        <v>43</v>
      </c>
      <c r="D13" s="15">
        <v>0</v>
      </c>
    </row>
    <row r="14" ht="21" customHeight="1" spans="1:4">
      <c r="A14" s="10" t="s">
        <v>44</v>
      </c>
      <c r="B14" s="15">
        <v>0</v>
      </c>
      <c r="C14" s="10" t="s">
        <v>45</v>
      </c>
      <c r="D14" s="15">
        <v>0</v>
      </c>
    </row>
    <row r="15" ht="21" customHeight="1" spans="1:4">
      <c r="A15" s="10"/>
      <c r="B15" s="10"/>
      <c r="C15" s="10" t="s">
        <v>46</v>
      </c>
      <c r="D15" s="15">
        <v>0</v>
      </c>
    </row>
    <row r="16" ht="21" customHeight="1" spans="1:4">
      <c r="A16" s="10"/>
      <c r="B16" s="10"/>
      <c r="C16" s="10" t="s">
        <v>47</v>
      </c>
      <c r="D16" s="15">
        <v>0</v>
      </c>
    </row>
    <row r="17" ht="21" customHeight="1" spans="1:4">
      <c r="A17" s="10"/>
      <c r="B17" s="10"/>
      <c r="C17" s="10" t="s">
        <v>48</v>
      </c>
      <c r="D17" s="15">
        <v>0</v>
      </c>
    </row>
    <row r="18" ht="21" customHeight="1" spans="1:4">
      <c r="A18" s="10"/>
      <c r="B18" s="10"/>
      <c r="C18" s="10" t="s">
        <v>49</v>
      </c>
      <c r="D18" s="15">
        <v>0</v>
      </c>
    </row>
    <row r="19" ht="21" customHeight="1" spans="1:4">
      <c r="A19" s="10"/>
      <c r="B19" s="10"/>
      <c r="C19" s="10" t="s">
        <v>50</v>
      </c>
      <c r="D19" s="15">
        <v>0</v>
      </c>
    </row>
    <row r="20" ht="21" customHeight="1" spans="1:4">
      <c r="A20" s="10"/>
      <c r="B20" s="10"/>
      <c r="C20" s="10" t="s">
        <v>51</v>
      </c>
      <c r="D20" s="15">
        <v>0</v>
      </c>
    </row>
    <row r="21" ht="21" customHeight="1" spans="1:4">
      <c r="A21" s="10"/>
      <c r="B21" s="10"/>
      <c r="C21" s="10" t="s">
        <v>52</v>
      </c>
      <c r="D21" s="15">
        <v>0</v>
      </c>
    </row>
    <row r="22" ht="21" customHeight="1" spans="1:4">
      <c r="A22" s="10"/>
      <c r="B22" s="10"/>
      <c r="C22" s="10" t="s">
        <v>53</v>
      </c>
      <c r="D22" s="15">
        <v>0</v>
      </c>
    </row>
    <row r="23" ht="21" customHeight="1" spans="1:4">
      <c r="A23" s="10"/>
      <c r="B23" s="10"/>
      <c r="C23" s="10" t="s">
        <v>54</v>
      </c>
      <c r="D23" s="15">
        <v>0</v>
      </c>
    </row>
    <row r="24" ht="21" customHeight="1" spans="1:4">
      <c r="A24" s="10"/>
      <c r="B24" s="10"/>
      <c r="C24" s="10" t="s">
        <v>55</v>
      </c>
      <c r="D24" s="15">
        <v>0</v>
      </c>
    </row>
    <row r="25" ht="21" customHeight="1" spans="1:4">
      <c r="A25" s="10"/>
      <c r="B25" s="10"/>
      <c r="C25" s="10" t="s">
        <v>56</v>
      </c>
      <c r="D25" s="15">
        <v>0</v>
      </c>
    </row>
    <row r="26" ht="21" customHeight="1" spans="1:4">
      <c r="A26" s="10"/>
      <c r="B26" s="10"/>
      <c r="C26" s="10" t="s">
        <v>57</v>
      </c>
      <c r="D26" s="15">
        <v>0</v>
      </c>
    </row>
    <row r="27" ht="21" customHeight="1" spans="1:4">
      <c r="A27" s="10"/>
      <c r="B27" s="10"/>
      <c r="C27" s="10" t="s">
        <v>58</v>
      </c>
      <c r="D27" s="15">
        <v>0</v>
      </c>
    </row>
    <row r="28" ht="21" customHeight="1" spans="1:4">
      <c r="A28" s="10"/>
      <c r="B28" s="10"/>
      <c r="C28" s="10" t="s">
        <v>59</v>
      </c>
      <c r="D28" s="15">
        <v>0</v>
      </c>
    </row>
    <row r="29" ht="21" customHeight="1" spans="1:4">
      <c r="A29" s="10"/>
      <c r="B29" s="10"/>
      <c r="C29" s="10"/>
      <c r="D29" s="26"/>
    </row>
    <row r="30" ht="21" customHeight="1" spans="1:4">
      <c r="A30" s="10" t="s">
        <v>60</v>
      </c>
      <c r="B30" s="9">
        <v>826.03</v>
      </c>
      <c r="C30" s="10" t="s">
        <v>61</v>
      </c>
      <c r="D30" s="9">
        <v>826.03</v>
      </c>
    </row>
    <row r="31" ht="21" customHeight="1" spans="1:4">
      <c r="A31" s="10" t="s">
        <v>62</v>
      </c>
      <c r="B31" s="15">
        <v>0</v>
      </c>
      <c r="C31" s="10" t="s">
        <v>63</v>
      </c>
      <c r="D31" s="33">
        <v>-2.9e-5</v>
      </c>
    </row>
    <row r="32" ht="21" customHeight="1" spans="1:4">
      <c r="A32" s="10" t="s">
        <v>64</v>
      </c>
      <c r="B32" s="9">
        <v>826.03</v>
      </c>
      <c r="C32" s="10" t="s">
        <v>65</v>
      </c>
      <c r="D32" s="9">
        <v>826.03</v>
      </c>
    </row>
    <row r="33" ht="21" customHeight="1"/>
    <row r="34" ht="21" customHeight="1" spans="1:1">
      <c r="A34" s="20" t="s">
        <v>66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zoomScaleSheetLayoutView="60" workbookViewId="0">
      <selection activeCell="C12" sqref="C12"/>
    </sheetView>
  </sheetViews>
  <sheetFormatPr defaultColWidth="9.13333333333333" defaultRowHeight="12.75" customHeight="1"/>
  <cols>
    <col min="1" max="1" width="15.5714285714286" style="1" customWidth="1"/>
    <col min="2" max="2" width="29.1333333333333" style="1" customWidth="1"/>
    <col min="3" max="3" width="18.1333333333333" style="1" customWidth="1"/>
    <col min="4" max="19" width="12.847619047619" style="1" customWidth="1"/>
    <col min="20" max="20" width="9.13333333333333" style="1"/>
  </cols>
  <sheetData>
    <row r="1" ht="21" customHeight="1" spans="1:19">
      <c r="A1" s="17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38.25" customHeight="1" spans="1:19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1" customHeight="1" spans="1:19">
      <c r="A3" s="18" t="s">
        <v>67</v>
      </c>
      <c r="B3" s="18" t="s">
        <v>68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R3" s="18"/>
      <c r="S3" s="18" t="s">
        <v>23</v>
      </c>
    </row>
    <row r="4" ht="21" customHeight="1" spans="1:19">
      <c r="A4" s="5" t="s">
        <v>69</v>
      </c>
      <c r="B4" s="4" t="s">
        <v>70</v>
      </c>
      <c r="C4" s="4" t="s">
        <v>71</v>
      </c>
      <c r="D4" s="4" t="s">
        <v>72</v>
      </c>
      <c r="E4" s="32"/>
      <c r="F4" s="32"/>
      <c r="G4" s="32"/>
      <c r="H4" s="32"/>
      <c r="I4" s="32"/>
      <c r="J4" s="32"/>
      <c r="K4" s="32"/>
      <c r="L4" s="32"/>
      <c r="M4" s="32"/>
      <c r="N4" s="4" t="s">
        <v>62</v>
      </c>
      <c r="O4" s="32"/>
      <c r="P4" s="32"/>
      <c r="Q4" s="32"/>
      <c r="R4" s="32"/>
      <c r="S4" s="32"/>
    </row>
    <row r="5" ht="43.5" customHeight="1" spans="1:19">
      <c r="A5" s="5"/>
      <c r="B5" s="4"/>
      <c r="C5" s="4"/>
      <c r="D5" s="4" t="s">
        <v>73</v>
      </c>
      <c r="E5" s="5" t="s">
        <v>74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  <c r="L5" s="5" t="s">
        <v>81</v>
      </c>
      <c r="M5" s="5" t="s">
        <v>82</v>
      </c>
      <c r="N5" s="5" t="s">
        <v>73</v>
      </c>
      <c r="O5" s="5" t="s">
        <v>74</v>
      </c>
      <c r="P5" s="5" t="s">
        <v>75</v>
      </c>
      <c r="Q5" s="5" t="s">
        <v>76</v>
      </c>
      <c r="R5" s="5" t="s">
        <v>77</v>
      </c>
      <c r="S5" s="5" t="s">
        <v>83</v>
      </c>
    </row>
    <row r="6" ht="21" customHeight="1" spans="1:19">
      <c r="A6" s="7" t="s">
        <v>84</v>
      </c>
      <c r="B6" s="7" t="s">
        <v>71</v>
      </c>
      <c r="C6" s="9">
        <v>826.03</v>
      </c>
      <c r="D6" s="9">
        <v>826.03</v>
      </c>
      <c r="E6" s="9">
        <v>826.03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</row>
    <row r="7" ht="21" customHeight="1" spans="1:19">
      <c r="A7" s="7" t="s">
        <v>85</v>
      </c>
      <c r="B7" s="7" t="s">
        <v>86</v>
      </c>
      <c r="C7" s="9">
        <v>826.03</v>
      </c>
      <c r="D7" s="9">
        <v>826.03</v>
      </c>
      <c r="E7" s="9">
        <v>826.03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</row>
    <row r="8" ht="21" customHeight="1" spans="1:19">
      <c r="A8" s="12" t="s">
        <v>87</v>
      </c>
      <c r="B8" s="12" t="s">
        <v>88</v>
      </c>
      <c r="C8" s="9">
        <v>826.03</v>
      </c>
      <c r="D8" s="9">
        <v>826.03</v>
      </c>
      <c r="E8" s="9">
        <v>826.03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ht="21" customHeight="1" spans="1:1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ht="21" customHeight="1" spans="1:19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ht="21" customHeight="1" spans="1:19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ht="21" customHeight="1" spans="1:19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ht="21" customHeight="1" spans="1:19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ht="21" customHeight="1" spans="1:19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</sheetData>
  <sheetProtection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zoomScaleSheetLayoutView="60" workbookViewId="0">
      <selection activeCell="D14" sqref="D14"/>
    </sheetView>
  </sheetViews>
  <sheetFormatPr defaultColWidth="9.13333333333333" defaultRowHeight="12.75" customHeight="1" outlineLevelCol="7"/>
  <cols>
    <col min="1" max="1" width="16.2857142857143" style="1" customWidth="1"/>
    <col min="2" max="2" width="3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333333333333" style="1" customWidth="1"/>
    <col min="9" max="9" width="9.13333333333333" style="1"/>
  </cols>
  <sheetData>
    <row r="1" ht="21" customHeight="1" spans="1:1">
      <c r="A1" s="17" t="s">
        <v>8</v>
      </c>
    </row>
    <row r="2" ht="33.75" customHeight="1" spans="1:8">
      <c r="A2" s="3" t="s">
        <v>9</v>
      </c>
      <c r="B2" s="3"/>
      <c r="C2" s="3"/>
      <c r="D2" s="3"/>
      <c r="E2" s="3"/>
      <c r="F2" s="3"/>
      <c r="G2" s="3"/>
      <c r="H2" s="3"/>
    </row>
    <row r="3" ht="21" customHeight="1" spans="1:8">
      <c r="A3" s="2" t="s">
        <v>67</v>
      </c>
      <c r="H3" s="2" t="s">
        <v>23</v>
      </c>
    </row>
    <row r="4" ht="21" customHeight="1" spans="1:8">
      <c r="A4" s="4" t="s">
        <v>89</v>
      </c>
      <c r="B4" s="4" t="s">
        <v>90</v>
      </c>
      <c r="C4" s="4" t="s">
        <v>71</v>
      </c>
      <c r="D4" s="28" t="s">
        <v>91</v>
      </c>
      <c r="E4" s="4" t="s">
        <v>92</v>
      </c>
      <c r="F4" s="4" t="s">
        <v>93</v>
      </c>
      <c r="G4" s="4" t="s">
        <v>94</v>
      </c>
      <c r="H4" s="4" t="s">
        <v>95</v>
      </c>
    </row>
    <row r="5" ht="21" customHeight="1" spans="1:8">
      <c r="A5" s="6" t="s">
        <v>84</v>
      </c>
      <c r="B5" s="6" t="s">
        <v>71</v>
      </c>
      <c r="C5" s="29">
        <v>826.03</v>
      </c>
      <c r="D5" s="29">
        <v>280.619829</v>
      </c>
      <c r="E5" s="9">
        <v>545.41</v>
      </c>
      <c r="F5" s="4" t="s">
        <v>84</v>
      </c>
      <c r="G5" s="4" t="s">
        <v>84</v>
      </c>
      <c r="H5" s="4" t="s">
        <v>84</v>
      </c>
    </row>
    <row r="6" ht="21" customHeight="1" spans="1:8">
      <c r="A6" s="6" t="s">
        <v>96</v>
      </c>
      <c r="B6" s="6" t="s">
        <v>97</v>
      </c>
      <c r="C6" s="29">
        <v>826.03</v>
      </c>
      <c r="D6" s="29">
        <v>280.619829</v>
      </c>
      <c r="E6" s="9">
        <v>545.41</v>
      </c>
      <c r="F6" s="4"/>
      <c r="G6" s="4"/>
      <c r="H6" s="4"/>
    </row>
    <row r="7" ht="21" customHeight="1" spans="1:8">
      <c r="A7" s="6" t="s">
        <v>98</v>
      </c>
      <c r="B7" s="6" t="s">
        <v>99</v>
      </c>
      <c r="C7" s="6">
        <v>3</v>
      </c>
      <c r="D7" s="29">
        <v>3</v>
      </c>
      <c r="E7" s="6">
        <v>0</v>
      </c>
      <c r="F7" s="4"/>
      <c r="G7" s="4"/>
      <c r="H7" s="4"/>
    </row>
    <row r="8" ht="21" customHeight="1" spans="1:8">
      <c r="A8" s="10" t="s">
        <v>100</v>
      </c>
      <c r="B8" s="10" t="s">
        <v>101</v>
      </c>
      <c r="C8" s="10">
        <v>3</v>
      </c>
      <c r="D8" s="30">
        <v>3</v>
      </c>
      <c r="E8" s="10">
        <v>0</v>
      </c>
      <c r="F8" s="31"/>
      <c r="G8" s="31"/>
      <c r="H8" s="31"/>
    </row>
    <row r="9" ht="21" customHeight="1" spans="1:8">
      <c r="A9" s="6" t="s">
        <v>102</v>
      </c>
      <c r="B9" s="6" t="s">
        <v>103</v>
      </c>
      <c r="C9" s="29">
        <f>SUM(C10:C11)</f>
        <v>823.029829</v>
      </c>
      <c r="D9" s="29">
        <v>277.619829</v>
      </c>
      <c r="E9" s="9">
        <v>545.41</v>
      </c>
      <c r="F9" s="4"/>
      <c r="G9" s="4"/>
      <c r="H9" s="4"/>
    </row>
    <row r="10" ht="21" customHeight="1" spans="1:8">
      <c r="A10" s="10" t="s">
        <v>104</v>
      </c>
      <c r="B10" s="10" t="s">
        <v>101</v>
      </c>
      <c r="C10" s="30">
        <v>277.619829</v>
      </c>
      <c r="D10" s="30">
        <v>277.619829</v>
      </c>
      <c r="E10" s="10">
        <v>0</v>
      </c>
      <c r="F10" s="31"/>
      <c r="G10" s="31"/>
      <c r="H10" s="31"/>
    </row>
    <row r="11" ht="21" customHeight="1" spans="1:8">
      <c r="A11" s="10" t="s">
        <v>105</v>
      </c>
      <c r="B11" s="10" t="s">
        <v>106</v>
      </c>
      <c r="C11" s="9">
        <v>545.41</v>
      </c>
      <c r="D11" s="10">
        <v>0</v>
      </c>
      <c r="E11" s="9">
        <v>545.41</v>
      </c>
      <c r="F11" s="31"/>
      <c r="G11" s="31"/>
      <c r="H11" s="31"/>
    </row>
    <row r="12" ht="21" customHeight="1"/>
    <row r="13" ht="21" customHeight="1"/>
    <row r="14" ht="21" customHeight="1"/>
    <row r="15" ht="21" customHeight="1" spans="2:2">
      <c r="B15" s="2"/>
    </row>
    <row r="16" ht="21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showGridLines="0" zoomScaleSheetLayoutView="60" topLeftCell="A12" workbookViewId="0">
      <selection activeCell="B40" sqref="B40"/>
    </sheetView>
  </sheetViews>
  <sheetFormatPr defaultColWidth="9.13333333333333" defaultRowHeight="12.75" customHeight="1" outlineLevelCol="6"/>
  <cols>
    <col min="1" max="1" width="43.2857142857143" style="1" customWidth="1"/>
    <col min="2" max="2" width="21" style="1" customWidth="1"/>
    <col min="3" max="3" width="42.4285714285714" style="1" customWidth="1"/>
    <col min="4" max="4" width="23" style="1" customWidth="1"/>
    <col min="5" max="8" width="9.13333333333333" style="1"/>
  </cols>
  <sheetData>
    <row r="1" ht="21" customHeight="1" spans="1:7">
      <c r="A1" s="20" t="s">
        <v>10</v>
      </c>
      <c r="B1" s="20"/>
      <c r="C1" s="20"/>
      <c r="D1" s="20"/>
      <c r="E1" s="20"/>
      <c r="F1" s="20"/>
      <c r="G1" s="20"/>
    </row>
    <row r="2" ht="37.5" customHeight="1" spans="1:7">
      <c r="A2" s="3" t="s">
        <v>11</v>
      </c>
      <c r="B2" s="21"/>
      <c r="C2" s="21"/>
      <c r="D2" s="21"/>
      <c r="E2" s="20"/>
      <c r="F2" s="20"/>
      <c r="G2" s="20"/>
    </row>
    <row r="3" ht="21" customHeight="1" spans="1:7">
      <c r="A3" s="20" t="s">
        <v>22</v>
      </c>
      <c r="B3" s="20"/>
      <c r="C3" s="20"/>
      <c r="D3" s="18" t="s">
        <v>23</v>
      </c>
      <c r="E3" s="20"/>
      <c r="F3" s="20"/>
      <c r="G3" s="20"/>
    </row>
    <row r="4" ht="21" customHeight="1" spans="1:7">
      <c r="A4" s="4" t="s">
        <v>24</v>
      </c>
      <c r="B4" s="4"/>
      <c r="C4" s="4" t="s">
        <v>25</v>
      </c>
      <c r="D4" s="4"/>
      <c r="E4" s="20"/>
      <c r="F4" s="20"/>
      <c r="G4" s="20"/>
    </row>
    <row r="5" ht="21" customHeight="1" spans="1:7">
      <c r="A5" s="4" t="s">
        <v>107</v>
      </c>
      <c r="B5" s="22" t="s">
        <v>27</v>
      </c>
      <c r="C5" s="4" t="s">
        <v>107</v>
      </c>
      <c r="D5" s="4" t="s">
        <v>27</v>
      </c>
      <c r="E5" s="20"/>
      <c r="F5" s="20"/>
      <c r="G5" s="20"/>
    </row>
    <row r="6" ht="21" customHeight="1" spans="1:7">
      <c r="A6" s="23" t="s">
        <v>108</v>
      </c>
      <c r="B6" s="9">
        <v>826.03</v>
      </c>
      <c r="C6" s="24" t="s">
        <v>109</v>
      </c>
      <c r="D6" s="9">
        <v>826.03</v>
      </c>
      <c r="E6" s="20"/>
      <c r="F6" s="20"/>
      <c r="G6" s="20"/>
    </row>
    <row r="7" ht="21" customHeight="1" spans="1:7">
      <c r="A7" s="23" t="s">
        <v>110</v>
      </c>
      <c r="B7" s="9">
        <v>826.03</v>
      </c>
      <c r="C7" s="24" t="s">
        <v>111</v>
      </c>
      <c r="D7" s="9">
        <v>826.03</v>
      </c>
      <c r="E7" s="20"/>
      <c r="F7" s="20"/>
      <c r="G7" s="20"/>
    </row>
    <row r="8" ht="21" customHeight="1" spans="1:7">
      <c r="A8" s="10" t="s">
        <v>112</v>
      </c>
      <c r="B8" s="25"/>
      <c r="C8" s="10" t="s">
        <v>113</v>
      </c>
      <c r="D8" s="15"/>
      <c r="E8" s="20"/>
      <c r="F8" s="20"/>
      <c r="G8" s="20"/>
    </row>
    <row r="9" ht="21" customHeight="1" spans="1:7">
      <c r="A9" s="10" t="s">
        <v>114</v>
      </c>
      <c r="B9" s="15"/>
      <c r="C9" s="10" t="s">
        <v>115</v>
      </c>
      <c r="D9" s="15"/>
      <c r="E9" s="20"/>
      <c r="F9" s="20"/>
      <c r="G9" s="20"/>
    </row>
    <row r="10" ht="21" customHeight="1" spans="1:7">
      <c r="A10" s="10" t="s">
        <v>116</v>
      </c>
      <c r="B10" s="15"/>
      <c r="C10" s="10" t="s">
        <v>117</v>
      </c>
      <c r="D10" s="15"/>
      <c r="E10" s="20"/>
      <c r="F10" s="20"/>
      <c r="G10" s="20"/>
    </row>
    <row r="11" ht="21" customHeight="1" spans="1:7">
      <c r="A11" s="10" t="s">
        <v>110</v>
      </c>
      <c r="B11" s="15"/>
      <c r="C11" s="10" t="s">
        <v>118</v>
      </c>
      <c r="D11" s="15"/>
      <c r="E11" s="20"/>
      <c r="F11" s="20"/>
      <c r="G11" s="20"/>
    </row>
    <row r="12" ht="21" customHeight="1" spans="1:7">
      <c r="A12" s="10" t="s">
        <v>112</v>
      </c>
      <c r="B12" s="15"/>
      <c r="C12" s="10" t="s">
        <v>119</v>
      </c>
      <c r="D12" s="15"/>
      <c r="E12" s="20"/>
      <c r="F12" s="20"/>
      <c r="G12" s="20"/>
    </row>
    <row r="13" ht="21" customHeight="1" spans="1:7">
      <c r="A13" s="10" t="s">
        <v>114</v>
      </c>
      <c r="B13" s="15"/>
      <c r="C13" s="10" t="s">
        <v>120</v>
      </c>
      <c r="D13" s="15"/>
      <c r="E13" s="20"/>
      <c r="F13" s="20"/>
      <c r="G13" s="20"/>
    </row>
    <row r="14" ht="21" customHeight="1" spans="1:7">
      <c r="A14" s="10"/>
      <c r="B14" s="26"/>
      <c r="C14" s="10" t="s">
        <v>121</v>
      </c>
      <c r="D14" s="15"/>
      <c r="E14" s="20"/>
      <c r="F14" s="20"/>
      <c r="G14" s="20"/>
    </row>
    <row r="15" ht="21" customHeight="1" spans="1:7">
      <c r="A15" s="10"/>
      <c r="B15" s="26"/>
      <c r="C15" s="10" t="s">
        <v>122</v>
      </c>
      <c r="D15" s="15"/>
      <c r="E15" s="20"/>
      <c r="F15" s="20"/>
      <c r="G15" s="20"/>
    </row>
    <row r="16" ht="21" customHeight="1" spans="1:7">
      <c r="A16" s="10"/>
      <c r="B16" s="26"/>
      <c r="C16" s="10" t="s">
        <v>123</v>
      </c>
      <c r="D16" s="15"/>
      <c r="E16" s="20"/>
      <c r="F16" s="20"/>
      <c r="G16" s="20"/>
    </row>
    <row r="17" ht="21" customHeight="1" spans="1:7">
      <c r="A17" s="10"/>
      <c r="B17" s="26"/>
      <c r="C17" s="10" t="s">
        <v>124</v>
      </c>
      <c r="D17" s="15"/>
      <c r="E17" s="20"/>
      <c r="F17" s="20"/>
      <c r="G17" s="20"/>
    </row>
    <row r="18" ht="21" customHeight="1" spans="1:7">
      <c r="A18" s="10"/>
      <c r="B18" s="26"/>
      <c r="C18" s="10" t="s">
        <v>125</v>
      </c>
      <c r="D18" s="15"/>
      <c r="E18" s="20"/>
      <c r="F18" s="20"/>
      <c r="G18" s="20"/>
    </row>
    <row r="19" ht="21" customHeight="1" spans="1:7">
      <c r="A19" s="10"/>
      <c r="B19" s="26"/>
      <c r="C19" s="10" t="s">
        <v>126</v>
      </c>
      <c r="D19" s="15"/>
      <c r="E19" s="20"/>
      <c r="F19" s="20"/>
      <c r="G19" s="20"/>
    </row>
    <row r="20" ht="21" customHeight="1" spans="1:7">
      <c r="A20" s="10"/>
      <c r="B20" s="26"/>
      <c r="C20" s="10" t="s">
        <v>127</v>
      </c>
      <c r="D20" s="15"/>
      <c r="E20" s="20"/>
      <c r="F20" s="20"/>
      <c r="G20" s="20"/>
    </row>
    <row r="21" ht="21" customHeight="1" spans="1:7">
      <c r="A21" s="10"/>
      <c r="B21" s="26"/>
      <c r="C21" s="10" t="s">
        <v>128</v>
      </c>
      <c r="D21" s="15"/>
      <c r="E21" s="20"/>
      <c r="F21" s="20"/>
      <c r="G21" s="20"/>
    </row>
    <row r="22" ht="21" customHeight="1" spans="1:7">
      <c r="A22" s="10"/>
      <c r="B22" s="26"/>
      <c r="C22" s="10" t="s">
        <v>129</v>
      </c>
      <c r="D22" s="15"/>
      <c r="E22" s="20"/>
      <c r="F22" s="20"/>
      <c r="G22" s="20"/>
    </row>
    <row r="23" ht="21" customHeight="1" spans="1:7">
      <c r="A23" s="10"/>
      <c r="B23" s="26"/>
      <c r="C23" s="10" t="s">
        <v>130</v>
      </c>
      <c r="D23" s="15"/>
      <c r="E23" s="20"/>
      <c r="F23" s="20"/>
      <c r="G23" s="20"/>
    </row>
    <row r="24" ht="21" customHeight="1" spans="1:7">
      <c r="A24" s="10"/>
      <c r="B24" s="26"/>
      <c r="C24" s="10" t="s">
        <v>131</v>
      </c>
      <c r="D24" s="15"/>
      <c r="E24" s="20"/>
      <c r="F24" s="20"/>
      <c r="G24" s="20"/>
    </row>
    <row r="25" ht="21" customHeight="1" spans="1:7">
      <c r="A25" s="10"/>
      <c r="B25" s="26"/>
      <c r="C25" s="10" t="s">
        <v>132</v>
      </c>
      <c r="D25" s="15"/>
      <c r="E25" s="20"/>
      <c r="F25" s="20"/>
      <c r="G25" s="20"/>
    </row>
    <row r="26" ht="21" customHeight="1" spans="1:7">
      <c r="A26" s="10"/>
      <c r="B26" s="26"/>
      <c r="C26" s="10" t="s">
        <v>133</v>
      </c>
      <c r="D26" s="15"/>
      <c r="E26" s="20"/>
      <c r="F26" s="20"/>
      <c r="G26" s="20"/>
    </row>
    <row r="27" ht="21" customHeight="1" spans="1:7">
      <c r="A27" s="10"/>
      <c r="B27" s="26"/>
      <c r="C27" s="10" t="s">
        <v>134</v>
      </c>
      <c r="D27" s="15"/>
      <c r="E27" s="20"/>
      <c r="F27" s="20"/>
      <c r="G27" s="20"/>
    </row>
    <row r="28" ht="21" customHeight="1" spans="1:7">
      <c r="A28" s="10"/>
      <c r="B28" s="26"/>
      <c r="C28" s="10" t="s">
        <v>135</v>
      </c>
      <c r="D28" s="15"/>
      <c r="E28" s="20"/>
      <c r="F28" s="20"/>
      <c r="G28" s="20"/>
    </row>
    <row r="29" ht="21" customHeight="1" spans="1:7">
      <c r="A29" s="10"/>
      <c r="B29" s="26"/>
      <c r="C29" s="10" t="s">
        <v>136</v>
      </c>
      <c r="D29" s="15"/>
      <c r="E29" s="20"/>
      <c r="F29" s="20"/>
      <c r="G29" s="20"/>
    </row>
    <row r="30" ht="21" customHeight="1" spans="1:7">
      <c r="A30" s="10"/>
      <c r="B30" s="26"/>
      <c r="C30" s="10"/>
      <c r="D30" s="27"/>
      <c r="E30" s="20"/>
      <c r="F30" s="20"/>
      <c r="G30" s="20"/>
    </row>
    <row r="31" ht="21" customHeight="1" spans="1:7">
      <c r="A31" s="10"/>
      <c r="B31" s="26"/>
      <c r="C31" s="10" t="s">
        <v>137</v>
      </c>
      <c r="D31" s="15"/>
      <c r="E31" s="20"/>
      <c r="F31" s="20"/>
      <c r="G31" s="20"/>
    </row>
    <row r="32" ht="21" customHeight="1" spans="1:7">
      <c r="A32" s="10"/>
      <c r="B32" s="26"/>
      <c r="C32" s="10"/>
      <c r="D32" s="26"/>
      <c r="E32" s="20"/>
      <c r="F32" s="20"/>
      <c r="G32" s="20"/>
    </row>
    <row r="33" ht="21" customHeight="1" spans="1:7">
      <c r="A33" s="6" t="s">
        <v>138</v>
      </c>
      <c r="B33" s="9">
        <v>826.03</v>
      </c>
      <c r="C33" s="6" t="s">
        <v>139</v>
      </c>
      <c r="D33" s="9">
        <v>826.03</v>
      </c>
      <c r="E33" s="20"/>
      <c r="F33" s="20"/>
      <c r="G33" s="20"/>
    </row>
    <row r="34" ht="21" customHeight="1" spans="1:7">
      <c r="A34" s="20"/>
      <c r="B34" s="20"/>
      <c r="C34" s="20"/>
      <c r="D34" s="20"/>
      <c r="E34" s="20"/>
      <c r="F34" s="20"/>
      <c r="G34" s="20"/>
    </row>
    <row r="35" ht="21" customHeight="1" spans="1:7">
      <c r="A35" s="20"/>
      <c r="B35" s="20"/>
      <c r="C35" s="20"/>
      <c r="D35" s="20"/>
      <c r="E35" s="20"/>
      <c r="F35" s="20"/>
      <c r="G35" s="20"/>
    </row>
    <row r="36" ht="21" customHeight="1" spans="1:7">
      <c r="A36" s="20"/>
      <c r="B36" s="20"/>
      <c r="C36" s="20"/>
      <c r="D36" s="20"/>
      <c r="E36" s="20"/>
      <c r="F36" s="20"/>
      <c r="G36" s="20"/>
    </row>
    <row r="37" ht="21" customHeight="1" spans="1:7">
      <c r="A37" s="20"/>
      <c r="B37" s="20"/>
      <c r="C37" s="20"/>
      <c r="D37" s="20"/>
      <c r="E37" s="20"/>
      <c r="F37" s="20"/>
      <c r="G37" s="20"/>
    </row>
    <row r="38" ht="21" customHeight="1" spans="1:7">
      <c r="A38" s="20"/>
      <c r="B38" s="20"/>
      <c r="C38" s="20"/>
      <c r="D38" s="20"/>
      <c r="E38" s="20"/>
      <c r="F38" s="20"/>
      <c r="G38" s="20"/>
    </row>
    <row r="39" ht="21" customHeight="1" spans="1:7">
      <c r="A39" s="20"/>
      <c r="B39" s="20"/>
      <c r="C39" s="20"/>
      <c r="D39" s="20"/>
      <c r="E39" s="20"/>
      <c r="F39" s="20"/>
      <c r="G39" s="20"/>
    </row>
    <row r="40" ht="21" customHeight="1" spans="1:7">
      <c r="A40" s="20"/>
      <c r="B40" s="20"/>
      <c r="C40" s="20"/>
      <c r="D40" s="20"/>
      <c r="E40" s="20"/>
      <c r="F40" s="20"/>
      <c r="G40" s="20"/>
    </row>
    <row r="41" ht="21" customHeight="1" spans="1:7">
      <c r="A41" s="20"/>
      <c r="B41" s="20"/>
      <c r="C41" s="20"/>
      <c r="D41" s="20"/>
      <c r="E41" s="20"/>
      <c r="F41" s="20"/>
      <c r="G41" s="20"/>
    </row>
    <row r="42" ht="21" customHeight="1" spans="1:7">
      <c r="A42" s="20"/>
      <c r="B42" s="20"/>
      <c r="C42" s="20"/>
      <c r="D42" s="20"/>
      <c r="E42" s="20"/>
      <c r="F42" s="20"/>
      <c r="G42" s="20"/>
    </row>
    <row r="43" ht="21" customHeight="1" spans="1:7">
      <c r="A43" s="20"/>
      <c r="B43" s="20"/>
      <c r="C43" s="20"/>
      <c r="D43" s="20"/>
      <c r="E43" s="20"/>
      <c r="F43" s="20"/>
      <c r="G43" s="20"/>
    </row>
    <row r="44" ht="21" customHeight="1" spans="1:7">
      <c r="A44" s="20"/>
      <c r="B44" s="20"/>
      <c r="C44" s="20"/>
      <c r="D44" s="20"/>
      <c r="E44" s="20"/>
      <c r="F44" s="20"/>
      <c r="G44" s="20"/>
    </row>
    <row r="45" ht="21" customHeight="1" spans="1:7">
      <c r="A45" s="20"/>
      <c r="B45" s="20"/>
      <c r="C45" s="20"/>
      <c r="D45" s="20"/>
      <c r="E45" s="20"/>
      <c r="F45" s="20"/>
      <c r="G45" s="20"/>
    </row>
    <row r="46" ht="21" customHeight="1" spans="1:7">
      <c r="A46" s="20"/>
      <c r="B46" s="20"/>
      <c r="C46" s="20"/>
      <c r="D46" s="20"/>
      <c r="E46" s="20"/>
      <c r="F46" s="20"/>
      <c r="G46" s="20"/>
    </row>
    <row r="47" ht="21" customHeight="1" spans="1:7">
      <c r="A47" s="20"/>
      <c r="B47" s="20"/>
      <c r="C47" s="20"/>
      <c r="D47" s="20"/>
      <c r="E47" s="20"/>
      <c r="F47" s="20"/>
      <c r="G47" s="20"/>
    </row>
    <row r="48" ht="13.5" spans="1:7">
      <c r="A48" s="19"/>
      <c r="B48" s="19"/>
      <c r="C48" s="19"/>
      <c r="D48" s="19"/>
      <c r="E48" s="19"/>
      <c r="F48" s="19"/>
      <c r="G48" s="19"/>
    </row>
    <row r="49" ht="13.5" spans="1:7">
      <c r="A49" s="19"/>
      <c r="B49" s="19"/>
      <c r="C49" s="19"/>
      <c r="D49" s="19"/>
      <c r="E49" s="19"/>
      <c r="F49" s="19"/>
      <c r="G49" s="19"/>
    </row>
    <row r="50" ht="13.5" spans="1:7">
      <c r="A50" s="19"/>
      <c r="B50" s="19"/>
      <c r="C50" s="19"/>
      <c r="D50" s="19"/>
      <c r="E50" s="19"/>
      <c r="F50" s="19"/>
      <c r="G50" s="19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D16" sqref="D16"/>
    </sheetView>
  </sheetViews>
  <sheetFormatPr defaultColWidth="9.13333333333333" defaultRowHeight="12.75" customHeight="1" outlineLevelCol="7"/>
  <cols>
    <col min="1" max="1" width="18.2857142857143" style="1" customWidth="1"/>
    <col min="2" max="2" width="33.7142857142857" style="1" customWidth="1"/>
    <col min="3" max="3" width="25.4285714285714" style="1" customWidth="1"/>
    <col min="4" max="4" width="22.1333333333333" style="1" customWidth="1"/>
    <col min="5" max="5" width="19.847619047619" style="1" customWidth="1"/>
    <col min="6" max="6" width="22.1333333333333" style="1" customWidth="1"/>
    <col min="7" max="7" width="23.1333333333333" style="1" customWidth="1"/>
    <col min="8" max="9" width="9.13333333333333" style="1"/>
  </cols>
  <sheetData>
    <row r="1" ht="21" customHeight="1" spans="1:8">
      <c r="A1" s="17" t="s">
        <v>12</v>
      </c>
      <c r="B1" s="2"/>
      <c r="C1" s="2"/>
      <c r="D1" s="2"/>
      <c r="E1" s="2"/>
      <c r="F1" s="2"/>
      <c r="G1" s="2"/>
      <c r="H1" s="2"/>
    </row>
    <row r="2" ht="37.5" customHeight="1" spans="1:8">
      <c r="A2" s="3" t="s">
        <v>13</v>
      </c>
      <c r="B2" s="3"/>
      <c r="C2" s="3"/>
      <c r="D2" s="3"/>
      <c r="E2" s="3"/>
      <c r="F2" s="3"/>
      <c r="G2" s="3"/>
      <c r="H2" s="2"/>
    </row>
    <row r="3" ht="21" customHeight="1" spans="1:8">
      <c r="A3" s="2" t="s">
        <v>22</v>
      </c>
      <c r="B3" s="2"/>
      <c r="C3" s="2"/>
      <c r="D3" s="2"/>
      <c r="E3" s="2"/>
      <c r="F3" s="2"/>
      <c r="G3" s="2" t="s">
        <v>23</v>
      </c>
      <c r="H3" s="2"/>
    </row>
    <row r="4" ht="21" customHeight="1" spans="1:8">
      <c r="A4" s="4" t="s">
        <v>89</v>
      </c>
      <c r="B4" s="4" t="s">
        <v>90</v>
      </c>
      <c r="C4" s="4" t="s">
        <v>71</v>
      </c>
      <c r="D4" s="4" t="s">
        <v>91</v>
      </c>
      <c r="E4" s="4"/>
      <c r="F4" s="4"/>
      <c r="G4" s="4" t="s">
        <v>92</v>
      </c>
      <c r="H4" s="2"/>
    </row>
    <row r="5" ht="21" customHeight="1" spans="1:8">
      <c r="A5" s="4"/>
      <c r="B5" s="4"/>
      <c r="C5" s="4"/>
      <c r="D5" s="4" t="s">
        <v>73</v>
      </c>
      <c r="E5" s="4" t="s">
        <v>140</v>
      </c>
      <c r="F5" s="4" t="s">
        <v>141</v>
      </c>
      <c r="G5" s="4"/>
      <c r="H5" s="2"/>
    </row>
    <row r="6" ht="21" customHeight="1" spans="1:8">
      <c r="A6" s="7" t="s">
        <v>84</v>
      </c>
      <c r="B6" s="7" t="s">
        <v>71</v>
      </c>
      <c r="C6" s="9">
        <f>SUM(D6,G6)</f>
        <v>826.029829</v>
      </c>
      <c r="D6" s="9">
        <v>280.619829</v>
      </c>
      <c r="E6" s="9">
        <v>257.620855</v>
      </c>
      <c r="F6" s="9">
        <v>22.998974</v>
      </c>
      <c r="G6" s="9">
        <v>545.41</v>
      </c>
      <c r="H6" s="2"/>
    </row>
    <row r="7" ht="21" customHeight="1" spans="1:8">
      <c r="A7" s="7" t="s">
        <v>96</v>
      </c>
      <c r="B7" s="7" t="s">
        <v>97</v>
      </c>
      <c r="C7" s="9">
        <f>SUM(D7,G7)</f>
        <v>826.029829</v>
      </c>
      <c r="D7" s="9">
        <v>280.619829</v>
      </c>
      <c r="E7" s="9">
        <v>257.620855</v>
      </c>
      <c r="F7" s="9">
        <v>22.998974</v>
      </c>
      <c r="G7" s="9">
        <v>545.41</v>
      </c>
      <c r="H7" s="2"/>
    </row>
    <row r="8" ht="21" customHeight="1" spans="1:8">
      <c r="A8" s="7" t="s">
        <v>98</v>
      </c>
      <c r="B8" s="7" t="s">
        <v>99</v>
      </c>
      <c r="C8" s="9">
        <v>3</v>
      </c>
      <c r="D8" s="9">
        <v>3</v>
      </c>
      <c r="E8" s="9">
        <v>0</v>
      </c>
      <c r="F8" s="9">
        <v>3</v>
      </c>
      <c r="G8" s="9">
        <v>0</v>
      </c>
      <c r="H8" s="2"/>
    </row>
    <row r="9" ht="21" customHeight="1" spans="1:8">
      <c r="A9" s="12" t="s">
        <v>100</v>
      </c>
      <c r="B9" s="12" t="s">
        <v>101</v>
      </c>
      <c r="C9" s="15">
        <v>3</v>
      </c>
      <c r="D9" s="15">
        <v>3</v>
      </c>
      <c r="E9" s="15">
        <v>0</v>
      </c>
      <c r="F9" s="15">
        <v>3</v>
      </c>
      <c r="G9" s="15">
        <v>0</v>
      </c>
      <c r="H9" s="2"/>
    </row>
    <row r="10" ht="21" customHeight="1" spans="1:8">
      <c r="A10" s="7" t="s">
        <v>102</v>
      </c>
      <c r="B10" s="7" t="s">
        <v>103</v>
      </c>
      <c r="C10" s="9">
        <f>SUM(C11:C12)</f>
        <v>823.029829</v>
      </c>
      <c r="D10" s="9">
        <v>277.619829</v>
      </c>
      <c r="E10" s="9">
        <v>257.620855</v>
      </c>
      <c r="F10" s="9">
        <v>19.998974</v>
      </c>
      <c r="G10" s="9">
        <v>545.41</v>
      </c>
      <c r="H10" s="2"/>
    </row>
    <row r="11" ht="21" customHeight="1" spans="1:8">
      <c r="A11" s="12" t="s">
        <v>104</v>
      </c>
      <c r="B11" s="12" t="s">
        <v>101</v>
      </c>
      <c r="C11" s="15">
        <v>277.619829</v>
      </c>
      <c r="D11" s="15">
        <v>277.619829</v>
      </c>
      <c r="E11" s="15">
        <v>257.620855</v>
      </c>
      <c r="F11" s="15">
        <v>19.998974</v>
      </c>
      <c r="G11" s="15">
        <v>0</v>
      </c>
      <c r="H11" s="2"/>
    </row>
    <row r="12" ht="21" customHeight="1" spans="1:7">
      <c r="A12" s="12" t="s">
        <v>105</v>
      </c>
      <c r="B12" s="12" t="s">
        <v>106</v>
      </c>
      <c r="C12" s="15">
        <f>SUM(D12,G12)</f>
        <v>545.41</v>
      </c>
      <c r="D12" s="15">
        <v>0</v>
      </c>
      <c r="E12" s="15">
        <v>0</v>
      </c>
      <c r="F12" s="15">
        <v>0</v>
      </c>
      <c r="G12" s="9">
        <v>545.41</v>
      </c>
    </row>
    <row r="13" ht="21" customHeight="1"/>
    <row r="14" ht="21" customHeight="1" spans="2:2">
      <c r="B14" s="19"/>
    </row>
    <row r="15" ht="21" customHeight="1"/>
    <row r="16" ht="21" customHeight="1"/>
    <row r="17" ht="21" customHeight="1"/>
    <row r="18" ht="21" customHeight="1"/>
  </sheetData>
  <sheetProtection formatCells="0" formatColumns="0" formatRows="0" insertRows="0" insertColumns="0" insertHyperlinks="0" deleteColumns="0" deleteRows="0" sort="0" autoFilter="0" pivotTables="0"/>
  <mergeCells count="6">
    <mergeCell ref="A2:G2"/>
    <mergeCell ref="D4:F4"/>
    <mergeCell ref="A4:A5"/>
    <mergeCell ref="B4:B5"/>
    <mergeCell ref="C4:C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zoomScaleSheetLayoutView="60" workbookViewId="0">
      <selection activeCell="A3" sqref="A3"/>
    </sheetView>
  </sheetViews>
  <sheetFormatPr defaultColWidth="9.13333333333333" defaultRowHeight="12.75" customHeight="1" outlineLevelCol="6"/>
  <cols>
    <col min="1" max="1" width="23.1333333333333" style="1" customWidth="1"/>
    <col min="2" max="2" width="59.1333333333333" style="1" customWidth="1"/>
    <col min="3" max="3" width="24.847619047619" style="1" customWidth="1"/>
    <col min="4" max="4" width="22.7142857142857" style="1" customWidth="1"/>
    <col min="5" max="5" width="24" style="1" customWidth="1"/>
    <col min="6" max="8" width="9.13333333333333" style="1"/>
  </cols>
  <sheetData>
    <row r="1" ht="16.5" customHeight="1" spans="1:7">
      <c r="A1" s="17" t="s">
        <v>14</v>
      </c>
      <c r="B1" s="2"/>
      <c r="C1" s="2"/>
      <c r="D1" s="2"/>
      <c r="E1" s="2"/>
      <c r="F1" s="2"/>
      <c r="G1" s="2"/>
    </row>
    <row r="2" ht="37.5" customHeight="1" spans="1:7">
      <c r="A2" s="3" t="s">
        <v>15</v>
      </c>
      <c r="B2" s="3"/>
      <c r="C2" s="3"/>
      <c r="D2" s="3"/>
      <c r="E2" s="3"/>
      <c r="F2" s="2"/>
      <c r="G2" s="2"/>
    </row>
    <row r="3" ht="21" customHeight="1" spans="1:7">
      <c r="A3" s="2" t="s">
        <v>67</v>
      </c>
      <c r="B3" s="2"/>
      <c r="C3" s="2"/>
      <c r="D3" s="2"/>
      <c r="E3" s="2" t="s">
        <v>23</v>
      </c>
      <c r="F3" s="2"/>
      <c r="G3" s="2"/>
    </row>
    <row r="4" ht="21" customHeight="1" spans="1:7">
      <c r="A4" s="4" t="s">
        <v>142</v>
      </c>
      <c r="B4" s="4"/>
      <c r="C4" s="4" t="s">
        <v>143</v>
      </c>
      <c r="D4" s="4"/>
      <c r="E4" s="4"/>
      <c r="F4" s="2"/>
      <c r="G4" s="2"/>
    </row>
    <row r="5" ht="21" customHeight="1" spans="1:7">
      <c r="A5" s="4" t="s">
        <v>89</v>
      </c>
      <c r="B5" s="4" t="s">
        <v>90</v>
      </c>
      <c r="C5" s="4" t="s">
        <v>71</v>
      </c>
      <c r="D5" s="4" t="s">
        <v>140</v>
      </c>
      <c r="E5" s="4" t="s">
        <v>141</v>
      </c>
      <c r="F5" s="2"/>
      <c r="G5" s="2"/>
    </row>
    <row r="6" ht="21" customHeight="1" spans="1:7">
      <c r="A6" s="6" t="s">
        <v>84</v>
      </c>
      <c r="B6" s="6" t="s">
        <v>71</v>
      </c>
      <c r="C6" s="8">
        <v>280.619829</v>
      </c>
      <c r="D6" s="9">
        <v>257.620855</v>
      </c>
      <c r="E6" s="9">
        <v>22.998974</v>
      </c>
      <c r="F6" s="2"/>
      <c r="G6" s="2"/>
    </row>
    <row r="7" ht="21" customHeight="1" spans="1:7">
      <c r="A7" s="6" t="s">
        <v>144</v>
      </c>
      <c r="B7" s="6" t="s">
        <v>145</v>
      </c>
      <c r="C7" s="9">
        <v>236.200855</v>
      </c>
      <c r="D7" s="9">
        <v>236.200855</v>
      </c>
      <c r="E7" s="9">
        <v>0</v>
      </c>
      <c r="F7" s="2"/>
      <c r="G7" s="2"/>
    </row>
    <row r="8" ht="21" customHeight="1" spans="1:7">
      <c r="A8" s="10" t="s">
        <v>146</v>
      </c>
      <c r="B8" s="10" t="s">
        <v>147</v>
      </c>
      <c r="C8" s="15">
        <v>57.9468</v>
      </c>
      <c r="D8" s="15">
        <v>57.9468</v>
      </c>
      <c r="E8" s="15">
        <v>0</v>
      </c>
      <c r="F8" s="2"/>
      <c r="G8" s="2"/>
    </row>
    <row r="9" ht="21" customHeight="1" spans="1:7">
      <c r="A9" s="10" t="s">
        <v>148</v>
      </c>
      <c r="B9" s="10" t="s">
        <v>149</v>
      </c>
      <c r="C9" s="15">
        <v>46.5516</v>
      </c>
      <c r="D9" s="15">
        <v>46.5516</v>
      </c>
      <c r="E9" s="15">
        <v>0</v>
      </c>
      <c r="F9" s="2"/>
      <c r="G9" s="2"/>
    </row>
    <row r="10" ht="21" customHeight="1" spans="1:7">
      <c r="A10" s="10" t="s">
        <v>150</v>
      </c>
      <c r="B10" s="10" t="s">
        <v>151</v>
      </c>
      <c r="C10" s="15">
        <v>64.3713</v>
      </c>
      <c r="D10" s="15">
        <v>64.3713</v>
      </c>
      <c r="E10" s="15">
        <v>0</v>
      </c>
      <c r="F10" s="2"/>
      <c r="G10" s="2"/>
    </row>
    <row r="11" ht="21" customHeight="1" spans="1:7">
      <c r="A11" s="10" t="s">
        <v>152</v>
      </c>
      <c r="B11" s="10" t="s">
        <v>153</v>
      </c>
      <c r="C11" s="15">
        <v>1.1648</v>
      </c>
      <c r="D11" s="15">
        <v>1.1648</v>
      </c>
      <c r="E11" s="15">
        <v>0</v>
      </c>
      <c r="F11" s="2"/>
      <c r="G11" s="2"/>
    </row>
    <row r="12" ht="21" customHeight="1" spans="1:7">
      <c r="A12" s="10" t="s">
        <v>154</v>
      </c>
      <c r="B12" s="10" t="s">
        <v>155</v>
      </c>
      <c r="C12" s="15">
        <v>25.027463</v>
      </c>
      <c r="D12" s="15">
        <v>25.027463</v>
      </c>
      <c r="E12" s="15">
        <v>0</v>
      </c>
      <c r="F12" s="2"/>
      <c r="G12" s="2"/>
    </row>
    <row r="13" ht="21" customHeight="1" spans="1:7">
      <c r="A13" s="10" t="s">
        <v>156</v>
      </c>
      <c r="B13" s="10" t="s">
        <v>157</v>
      </c>
      <c r="C13" s="15">
        <v>22.368295</v>
      </c>
      <c r="D13" s="15">
        <v>22.368295</v>
      </c>
      <c r="E13" s="15">
        <v>0</v>
      </c>
      <c r="F13" s="2"/>
      <c r="G13" s="2"/>
    </row>
    <row r="14" ht="21" customHeight="1" spans="1:7">
      <c r="A14" s="10" t="s">
        <v>158</v>
      </c>
      <c r="B14" s="10" t="s">
        <v>159</v>
      </c>
      <c r="C14" s="15">
        <v>18.770597</v>
      </c>
      <c r="D14" s="15">
        <v>18.770597</v>
      </c>
      <c r="E14" s="15">
        <v>0</v>
      </c>
      <c r="F14" s="2"/>
      <c r="G14" s="2"/>
    </row>
    <row r="15" ht="21" customHeight="1" spans="1:7">
      <c r="A15" s="6" t="s">
        <v>160</v>
      </c>
      <c r="B15" s="6" t="s">
        <v>161</v>
      </c>
      <c r="C15" s="9">
        <v>22.998974</v>
      </c>
      <c r="D15" s="9">
        <v>0</v>
      </c>
      <c r="E15" s="9">
        <v>22.998974</v>
      </c>
      <c r="F15" s="2"/>
      <c r="G15" s="2"/>
    </row>
    <row r="16" ht="21" customHeight="1" spans="1:7">
      <c r="A16" s="10" t="s">
        <v>162</v>
      </c>
      <c r="B16" s="10" t="s">
        <v>163</v>
      </c>
      <c r="C16" s="15">
        <v>8.3</v>
      </c>
      <c r="D16" s="15">
        <v>0</v>
      </c>
      <c r="E16" s="15">
        <v>8.3</v>
      </c>
      <c r="F16" s="2"/>
      <c r="G16" s="2"/>
    </row>
    <row r="17" ht="21" customHeight="1" spans="1:5">
      <c r="A17" s="10" t="s">
        <v>164</v>
      </c>
      <c r="B17" s="10" t="s">
        <v>165</v>
      </c>
      <c r="C17" s="15">
        <v>3</v>
      </c>
      <c r="D17" s="15">
        <v>0</v>
      </c>
      <c r="E17" s="15">
        <v>3</v>
      </c>
    </row>
    <row r="18" ht="21" customHeight="1" spans="1:5">
      <c r="A18" s="10" t="s">
        <v>166</v>
      </c>
      <c r="B18" s="10" t="s">
        <v>167</v>
      </c>
      <c r="C18" s="15">
        <v>0.6</v>
      </c>
      <c r="D18" s="15">
        <v>0</v>
      </c>
      <c r="E18" s="15">
        <v>0.6</v>
      </c>
    </row>
    <row r="19" ht="21" customHeight="1" spans="1:5">
      <c r="A19" s="10" t="s">
        <v>168</v>
      </c>
      <c r="B19" s="10" t="s">
        <v>169</v>
      </c>
      <c r="C19" s="15">
        <v>0</v>
      </c>
      <c r="D19" s="15">
        <v>0</v>
      </c>
      <c r="E19" s="15">
        <v>0</v>
      </c>
    </row>
    <row r="20" ht="21" customHeight="1" spans="1:5">
      <c r="A20" s="10" t="s">
        <v>170</v>
      </c>
      <c r="B20" s="10" t="s">
        <v>171</v>
      </c>
      <c r="C20" s="15">
        <v>1.5</v>
      </c>
      <c r="D20" s="15">
        <v>0</v>
      </c>
      <c r="E20" s="15">
        <v>1.5</v>
      </c>
    </row>
    <row r="21" ht="21" customHeight="1" spans="1:5">
      <c r="A21" s="10" t="s">
        <v>172</v>
      </c>
      <c r="B21" s="10" t="s">
        <v>173</v>
      </c>
      <c r="C21" s="15">
        <v>1</v>
      </c>
      <c r="D21" s="15">
        <v>0</v>
      </c>
      <c r="E21" s="15">
        <v>1</v>
      </c>
    </row>
    <row r="22" ht="21" customHeight="1" spans="1:5">
      <c r="A22" s="10" t="s">
        <v>174</v>
      </c>
      <c r="B22" s="10" t="s">
        <v>175</v>
      </c>
      <c r="C22" s="15">
        <v>1</v>
      </c>
      <c r="D22" s="15">
        <v>0</v>
      </c>
      <c r="E22" s="15">
        <v>1</v>
      </c>
    </row>
    <row r="23" ht="21" customHeight="1" spans="1:5">
      <c r="A23" s="10" t="s">
        <v>176</v>
      </c>
      <c r="B23" s="10" t="s">
        <v>177</v>
      </c>
      <c r="C23" s="15">
        <v>0</v>
      </c>
      <c r="D23" s="15">
        <v>0</v>
      </c>
      <c r="E23" s="15">
        <v>0</v>
      </c>
    </row>
    <row r="24" ht="21" customHeight="1" spans="1:5">
      <c r="A24" s="10" t="s">
        <v>178</v>
      </c>
      <c r="B24" s="10" t="s">
        <v>179</v>
      </c>
      <c r="C24" s="15">
        <v>3.128433</v>
      </c>
      <c r="D24" s="15">
        <v>0</v>
      </c>
      <c r="E24" s="15">
        <v>3.128433</v>
      </c>
    </row>
    <row r="25" ht="21" customHeight="1" spans="1:5">
      <c r="A25" s="10" t="s">
        <v>180</v>
      </c>
      <c r="B25" s="10" t="s">
        <v>181</v>
      </c>
      <c r="C25" s="15">
        <v>3.910541</v>
      </c>
      <c r="D25" s="15">
        <v>0</v>
      </c>
      <c r="E25" s="15">
        <v>3.910541</v>
      </c>
    </row>
    <row r="26" ht="21" customHeight="1" spans="1:5">
      <c r="A26" s="10" t="s">
        <v>182</v>
      </c>
      <c r="B26" s="10" t="s">
        <v>183</v>
      </c>
      <c r="C26" s="15">
        <v>0.56</v>
      </c>
      <c r="D26" s="15">
        <v>0</v>
      </c>
      <c r="E26" s="15">
        <v>0.56</v>
      </c>
    </row>
    <row r="27" ht="21" customHeight="1" spans="1:5">
      <c r="A27" s="6" t="s">
        <v>184</v>
      </c>
      <c r="B27" s="6" t="s">
        <v>185</v>
      </c>
      <c r="C27" s="9">
        <v>21.42</v>
      </c>
      <c r="D27" s="9">
        <v>21.42</v>
      </c>
      <c r="E27" s="9">
        <v>0</v>
      </c>
    </row>
    <row r="28" ht="21" customHeight="1" spans="1:5">
      <c r="A28" s="10" t="s">
        <v>186</v>
      </c>
      <c r="B28" s="10" t="s">
        <v>187</v>
      </c>
      <c r="C28" s="15">
        <v>21.42</v>
      </c>
      <c r="D28" s="15">
        <v>21.42</v>
      </c>
      <c r="E28" s="15">
        <v>0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zoomScaleSheetLayoutView="60" workbookViewId="0">
      <selection activeCell="F6" sqref="F6"/>
    </sheetView>
  </sheetViews>
  <sheetFormatPr defaultColWidth="9.13333333333333" defaultRowHeight="12.75" customHeight="1" outlineLevelCol="5"/>
  <cols>
    <col min="1" max="1" width="21" style="1" customWidth="1"/>
    <col min="2" max="3" width="19.7142857142857" style="1" customWidth="1"/>
    <col min="4" max="4" width="21.847619047619" style="1" customWidth="1"/>
    <col min="5" max="5" width="19.847619047619" style="1" customWidth="1"/>
    <col min="6" max="6" width="30" style="1" customWidth="1"/>
    <col min="7" max="7" width="9.13333333333333" style="1"/>
  </cols>
  <sheetData>
    <row r="1" ht="18" customHeight="1" spans="1:1">
      <c r="A1" s="17" t="s">
        <v>16</v>
      </c>
    </row>
    <row r="2" ht="37.5" customHeight="1" spans="1:6">
      <c r="A2" s="3" t="s">
        <v>17</v>
      </c>
      <c r="B2" s="3"/>
      <c r="C2" s="3"/>
      <c r="D2" s="3"/>
      <c r="E2" s="3"/>
      <c r="F2" s="3"/>
    </row>
    <row r="3" ht="21" customHeight="1" spans="1:6">
      <c r="A3" s="2" t="s">
        <v>67</v>
      </c>
      <c r="F3" s="18" t="s">
        <v>188</v>
      </c>
    </row>
    <row r="4" ht="21" customHeight="1" spans="1:6">
      <c r="A4" s="5" t="s">
        <v>189</v>
      </c>
      <c r="B4" s="5" t="s">
        <v>190</v>
      </c>
      <c r="C4" s="4" t="s">
        <v>191</v>
      </c>
      <c r="D4" s="4"/>
      <c r="E4" s="4"/>
      <c r="F4" s="4" t="s">
        <v>192</v>
      </c>
    </row>
    <row r="5" ht="21" customHeight="1" spans="1:6">
      <c r="A5" s="5"/>
      <c r="B5" s="5"/>
      <c r="C5" s="4" t="s">
        <v>73</v>
      </c>
      <c r="D5" s="4" t="s">
        <v>193</v>
      </c>
      <c r="E5" s="4" t="s">
        <v>194</v>
      </c>
      <c r="F5" s="4"/>
    </row>
    <row r="6" ht="21" customHeight="1" spans="1:6">
      <c r="A6" s="15">
        <v>1</v>
      </c>
      <c r="B6" s="15">
        <v>0</v>
      </c>
      <c r="C6" s="15">
        <v>0</v>
      </c>
      <c r="D6" s="15">
        <v>0</v>
      </c>
      <c r="E6" s="15">
        <v>0</v>
      </c>
      <c r="F6" s="15">
        <v>1</v>
      </c>
    </row>
    <row r="7" ht="21" customHeight="1"/>
    <row r="8" ht="21" customHeight="1"/>
    <row r="9" ht="21" customHeight="1"/>
    <row r="10" ht="21" customHeight="1"/>
    <row r="1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F2"/>
    <mergeCell ref="C4:E4"/>
    <mergeCell ref="A4:A5"/>
    <mergeCell ref="B4:B5"/>
    <mergeCell ref="F4:F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SheetLayoutView="60" workbookViewId="0">
      <selection activeCell="C11" sqref="C11"/>
    </sheetView>
  </sheetViews>
  <sheetFormatPr defaultColWidth="9.13333333333333" defaultRowHeight="12.75" customHeight="1" outlineLevelCol="6"/>
  <cols>
    <col min="1" max="1" width="18" style="1" customWidth="1"/>
    <col min="2" max="2" width="40.7142857142857" style="1" customWidth="1"/>
    <col min="3" max="5" width="22.847619047619" style="1" customWidth="1"/>
    <col min="6" max="8" width="9.13333333333333" style="1"/>
  </cols>
  <sheetData>
    <row r="1" ht="16.5" customHeight="1" spans="1:7">
      <c r="A1" s="17" t="s">
        <v>18</v>
      </c>
      <c r="B1" s="2"/>
      <c r="C1" s="2"/>
      <c r="D1" s="2"/>
      <c r="E1" s="2"/>
      <c r="F1" s="2"/>
      <c r="G1" s="2"/>
    </row>
    <row r="2" ht="37.5" customHeight="1" spans="1:7">
      <c r="A2" s="3" t="s">
        <v>19</v>
      </c>
      <c r="B2" s="3"/>
      <c r="C2" s="3"/>
      <c r="D2" s="3"/>
      <c r="E2" s="3"/>
      <c r="F2" s="2"/>
      <c r="G2" s="2"/>
    </row>
    <row r="3" ht="21" customHeight="1" spans="1:7">
      <c r="A3" s="2" t="s">
        <v>67</v>
      </c>
      <c r="B3" s="2"/>
      <c r="C3" s="2"/>
      <c r="D3" s="2"/>
      <c r="E3" s="18" t="s">
        <v>23</v>
      </c>
      <c r="F3" s="2"/>
      <c r="G3" s="2"/>
    </row>
    <row r="4" ht="21" customHeight="1" spans="1:7">
      <c r="A4" s="4" t="s">
        <v>89</v>
      </c>
      <c r="B4" s="4" t="s">
        <v>90</v>
      </c>
      <c r="C4" s="4" t="s">
        <v>195</v>
      </c>
      <c r="D4" s="4"/>
      <c r="E4" s="4"/>
      <c r="F4" s="2"/>
      <c r="G4" s="2"/>
    </row>
    <row r="5" ht="21" customHeight="1" spans="1:7">
      <c r="A5" s="4"/>
      <c r="B5" s="4"/>
      <c r="C5" s="4" t="s">
        <v>71</v>
      </c>
      <c r="D5" s="4" t="s">
        <v>91</v>
      </c>
      <c r="E5" s="4" t="s">
        <v>92</v>
      </c>
      <c r="F5" s="2"/>
      <c r="G5" s="2"/>
    </row>
    <row r="6" ht="21" customHeight="1" spans="1:7">
      <c r="A6" s="2"/>
      <c r="B6" s="2"/>
      <c r="C6" s="2"/>
      <c r="D6" s="2"/>
      <c r="E6" s="2"/>
      <c r="F6" s="2"/>
      <c r="G6" s="2"/>
    </row>
    <row r="7" ht="21" customHeight="1" spans="1:7">
      <c r="A7" s="2"/>
      <c r="B7" s="2"/>
      <c r="C7" s="2"/>
      <c r="D7" s="2"/>
      <c r="E7" s="2"/>
      <c r="F7" s="2"/>
      <c r="G7" s="2"/>
    </row>
    <row r="8" ht="21" customHeight="1" spans="1:7">
      <c r="A8" s="2"/>
      <c r="B8" s="2"/>
      <c r="C8" s="2"/>
      <c r="D8" s="2"/>
      <c r="E8" s="2"/>
      <c r="F8" s="2"/>
      <c r="G8" s="2"/>
    </row>
    <row r="9" ht="21" customHeight="1" spans="1:7">
      <c r="A9" s="2"/>
      <c r="B9" s="2"/>
      <c r="C9" s="2"/>
      <c r="D9" s="2"/>
      <c r="E9" s="2"/>
      <c r="F9" s="2"/>
      <c r="G9" s="2"/>
    </row>
    <row r="10" ht="21" customHeight="1" spans="1:7">
      <c r="A10" s="2"/>
      <c r="B10" s="2"/>
      <c r="C10" s="2"/>
      <c r="D10" s="2"/>
      <c r="E10" s="2"/>
      <c r="F10" s="2"/>
      <c r="G10" s="2"/>
    </row>
    <row r="11" ht="21" customHeight="1" spans="1:7">
      <c r="A11" s="2"/>
      <c r="B11" s="2"/>
      <c r="C11" s="2"/>
      <c r="D11" s="2"/>
      <c r="E11" s="2"/>
      <c r="F11" s="2"/>
      <c r="G11" s="2"/>
    </row>
    <row r="12" ht="21" customHeight="1" spans="1:7">
      <c r="A12" s="2"/>
      <c r="B12" s="2"/>
      <c r="C12" s="2"/>
      <c r="D12" s="2"/>
      <c r="E12" s="2"/>
      <c r="F12" s="2"/>
      <c r="G12" s="2"/>
    </row>
    <row r="13" ht="21" customHeight="1" spans="1:7">
      <c r="A13" s="2"/>
      <c r="B13" s="2"/>
      <c r="C13" s="2"/>
      <c r="D13" s="2"/>
      <c r="E13" s="2"/>
      <c r="F13" s="2"/>
      <c r="G13" s="2"/>
    </row>
    <row r="14" ht="13.5" spans="1:7">
      <c r="A14" s="2"/>
      <c r="B14" s="2"/>
      <c r="C14" s="2"/>
      <c r="D14" s="2"/>
      <c r="E14" s="2"/>
      <c r="F14" s="2"/>
      <c r="G14" s="2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E2"/>
    <mergeCell ref="C4:E4"/>
    <mergeCell ref="A4:A5"/>
    <mergeCell ref="B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1.收支总表</vt:lpstr>
      <vt:lpstr>2.收入总表</vt:lpstr>
      <vt:lpstr>3.支出总表</vt:lpstr>
      <vt:lpstr>4.财政拨款收支总表</vt:lpstr>
      <vt:lpstr>5.一般公共预算支出表</vt:lpstr>
      <vt:lpstr>6.基本支出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2023-06-02T01:39:00Z</dcterms:created>
  <dcterms:modified xsi:type="dcterms:W3CDTF">2023-06-29T03:10:27Z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CE72DFC9DF944E5FB4E62F9DB52892BE_13</vt:lpwstr>
  </property>
  <property fmtid="{D5CDD505-2E9C-101B-9397-08002B2CF9AE}" pid="3" name="KSOProductBuildVer">
    <vt:lpwstr>2052-11.1.0.14309</vt:lpwstr>
  </property>
</Properties>
</file>