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 firstSheet="7" activeTab="8"/>
  </bookViews>
  <sheets>
    <sheet name="目录" sheetId="1" r:id="rId1"/>
    <sheet name="1.收支总表" sheetId="2" r:id="rId2"/>
    <sheet name="2.收入总表" sheetId="3" r:id="rId3"/>
    <sheet name="3.支出总表" sheetId="4" r:id="rId4"/>
    <sheet name="4.财政拨款收支总表" sheetId="5" r:id="rId5"/>
    <sheet name="5.一般公共预算支出表" sheetId="6" r:id="rId6"/>
    <sheet name="6.基本支出" sheetId="7" r:id="rId7"/>
    <sheet name="7.三公" sheetId="8" r:id="rId8"/>
    <sheet name="8.政府性基金" sheetId="9" r:id="rId9"/>
    <sheet name="9.项目支出" sheetId="10" r:id="rId10"/>
  </sheets>
  <calcPr calcId="144525"/>
</workbook>
</file>

<file path=xl/sharedStrings.xml><?xml version="1.0" encoding="utf-8"?>
<sst xmlns="http://schemas.openxmlformats.org/spreadsheetml/2006/main" count="422" uniqueCount="303">
  <si>
    <t>附表4</t>
  </si>
  <si>
    <t>部门预算草案报表目录（预算编制草案，二上数据）</t>
  </si>
  <si>
    <t>表号</t>
  </si>
  <si>
    <t>表名</t>
  </si>
  <si>
    <t>附表4-1</t>
  </si>
  <si>
    <t>收支总表</t>
  </si>
  <si>
    <t>附表4-2</t>
  </si>
  <si>
    <t>收入总表</t>
  </si>
  <si>
    <t>附表4-3</t>
  </si>
  <si>
    <t>支出总表</t>
  </si>
  <si>
    <t>附表4-4</t>
  </si>
  <si>
    <t>财政拨款收支总表</t>
  </si>
  <si>
    <t>附表4-5</t>
  </si>
  <si>
    <t>一般公共预算支出表</t>
  </si>
  <si>
    <t>附表4-6</t>
  </si>
  <si>
    <t>一般公共预算基本支出表</t>
  </si>
  <si>
    <t>附表4-7</t>
  </si>
  <si>
    <t>一般公共预算“三公”经费支出表</t>
  </si>
  <si>
    <t>附表4-8</t>
  </si>
  <si>
    <t>政府性基金预算支出表</t>
  </si>
  <si>
    <t>附表4-9</t>
  </si>
  <si>
    <t>项目支出表</t>
  </si>
  <si>
    <t>部门/单位：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</si>
  <si>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</si>
  <si>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</si>
  <si>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</si>
  <si>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</si>
  <si>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</si>
  <si>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</si>
  <si>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</si>
  <si>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</si>
  <si>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</si>
  <si>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</si>
  <si>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</si>
  <si>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</si>
  <si>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</si>
  <si>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</si>
  <si>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</si>
  <si>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</si>
  <si>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</si>
  <si>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</si>
  <si>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</si>
  <si>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</si>
  <si>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</si>
  <si>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</si>
  <si>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</si>
  <si>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</si>
  <si>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</si>
  <si>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</si>
  <si>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</si>
  <si>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</si>
  <si>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</si>
  <si>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</si>
  <si>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十七、粮油物资储备支出</t>
  </si>
  <si>
    <t>十八、国有资本经营预算支出</t>
  </si>
  <si>
    <t>十九、灾害防治及应急管理支出</t>
  </si>
  <si>
    <t>二十、其他支出</t>
  </si>
  <si>
    <t>廿一、债务还本支出</t>
  </si>
  <si>
    <t>廿二、债务付息支出</t>
  </si>
  <si>
    <t>廿三、债务发行费用支出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</si>
  <si>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</si>
  <si>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</si>
  <si>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</si>
  <si>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</si>
  <si>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</si>
  <si>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</si>
  <si>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</si>
  <si>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</si>
  <si>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</si>
  <si>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</si>
  <si>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</si>
  <si>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</si>
  <si>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</si>
  <si>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</si>
  <si>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</si>
  <si>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</si>
  <si>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</si>
  <si>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</si>
  <si>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</si>
  <si>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</si>
  <si>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</si>
  <si>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</si>
  <si>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038</t>
  </si>
  <si>
    <t>鄂州市鄂城区人力资源和社会保障局</t>
  </si>
  <si>
    <t>　038001</t>
  </si>
  <si>
    <t>　鄂州市鄂城区人力资源和社会保障局本级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</si>
  <si>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</si>
  <si>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</si>
  <si>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</si>
  <si>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</si>
  <si>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</si>
  <si>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</si>
  <si>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</si>
  <si>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</si>
  <si>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</si>
  <si>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　20801</t>
  </si>
  <si>
    <t>　人力资源和社会保障管理事务</t>
  </si>
  <si>
    <t>　　2080101</t>
  </si>
  <si>
    <t>　　行政运行</t>
  </si>
  <si>
    <t>　　2080102</t>
  </si>
  <si>
    <t>　　一般行政管理事务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</si>
  <si>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</si>
  <si>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</si>
  <si>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</si>
  <si>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</si>
  <si>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</si>
  <si>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</si>
  <si>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</si>
  <si>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</si>
  <si>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</si>
  <si>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</si>
  <si>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</si>
  <si>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</si>
  <si>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</si>
  <si>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</si>
  <si>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</si>
  <si>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</si>
  <si>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</si>
  <si>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</si>
  <si>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</si>
  <si>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</si>
  <si>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</si>
  <si>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</si>
  <si>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</si>
  <si>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（十七）粮油物资储备支出</t>
  </si>
  <si>
    <t>（十八）国有资本经营预算支出</t>
  </si>
  <si>
    <t>（十九）灾害防治及应急管理支出</t>
  </si>
  <si>
    <t>（二十）其他支出</t>
  </si>
  <si>
    <t>（廿一）债务还本支出</t>
  </si>
  <si>
    <t>（廿二）债务付息支出</t>
  </si>
  <si>
    <t>（廿三）债务发行费用支出</t>
  </si>
  <si>
    <t>二、年终结转结余</t>
  </si>
  <si>
    <t>收   入   总   计</t>
  </si>
  <si>
    <t>支   出   总   计</t>
  </si>
  <si>
    <t>人员经费</t>
  </si>
  <si>
    <t>公用经费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</si>
  <si>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</si>
  <si>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</si>
  <si>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</si>
  <si>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</si>
  <si>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</si>
  <si>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</si>
  <si>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</si>
  <si>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</si>
  <si>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</si>
  <si>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</si>
  <si>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</si>
  <si>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</si>
  <si>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</si>
  <si>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</si>
  <si>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</si>
  <si>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</si>
  <si>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</si>
  <si>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</si>
  <si>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</si>
  <si>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</si>
  <si>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</si>
  <si>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</si>
  <si>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</si>
  <si>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</si>
  <si>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</si>
  <si>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</si>
  <si>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</si>
  <si>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</si>
  <si>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</si>
  <si>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</si>
  <si>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</si>
  <si>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</si>
  <si>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</si>
  <si>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</si>
  <si>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30213</t>
  </si>
  <si>
    <t>　维修（护）费</t>
  </si>
  <si>
    <t>　30215</t>
  </si>
  <si>
    <t>　会议费</t>
  </si>
  <si>
    <t>　30216</t>
  </si>
  <si>
    <t>　培训费</t>
  </si>
  <si>
    <t>　30217</t>
  </si>
  <si>
    <t>　公务接待费</t>
  </si>
  <si>
    <t>　30228</t>
  </si>
  <si>
    <t>　工会经费</t>
  </si>
  <si>
    <t>　30229</t>
  </si>
  <si>
    <t>　福利费</t>
  </si>
  <si>
    <t>　30299</t>
  </si>
  <si>
    <t>　其他商品和服务支出</t>
  </si>
  <si>
    <t>303</t>
  </si>
  <si>
    <t>对个人和家庭的补助</t>
  </si>
  <si>
    <t>　30302</t>
  </si>
  <si>
    <t>　退休费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</si>
  <si>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</si>
  <si>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</si>
  <si>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</si>
  <si>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</si>
  <si>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</si>
  <si>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</si>
  <si>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</si>
  <si>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</si>
  <si>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备注：本部门单位无政府性基金预算支出。</t>
  </si>
  <si>
    <t>项目编码</t>
  </si>
  <si>
    <t>项目名称</t>
  </si>
  <si>
    <t>项目单位</t>
  </si>
  <si>
    <t>本年拨款</t>
  </si>
  <si>
    <t>财政拨款结转结余</t>
  </si>
  <si>
    <t>　　1101</t>
  </si>
  <si>
    <t>　　基本工资</t>
  </si>
  <si>
    <t>　　　42070422038R000000136</t>
  </si>
  <si>
    <t>　　　鄂州市鄂城区人力资源和社会保障局本级_基本工资</t>
  </si>
  <si>
    <t>鄂州市鄂城区人力资源和社会保障局本级</t>
  </si>
  <si>
    <t>　　1102</t>
  </si>
  <si>
    <t>　　规范津补贴</t>
  </si>
  <si>
    <t>　　　42070422038R000000137</t>
  </si>
  <si>
    <t>　　　鄂州市鄂城区人力资源和社会保障局本级_规范津补贴</t>
  </si>
  <si>
    <t>　　1104</t>
  </si>
  <si>
    <t>　　保留津贴</t>
  </si>
  <si>
    <t>　　　42070422038R000000139</t>
  </si>
  <si>
    <t>　　　鄂州市鄂城区人力资源和社会保障局本级_保留津贴</t>
  </si>
  <si>
    <t>　　1105</t>
  </si>
  <si>
    <t>　　通讯补贴</t>
  </si>
  <si>
    <t>　　　42070422038R000000140</t>
  </si>
  <si>
    <t>　　　鄂州市鄂城区人力资源和社会保障局本级_通讯补贴</t>
  </si>
  <si>
    <t>　　1106</t>
  </si>
  <si>
    <t>　　在职人员物业补贴</t>
  </si>
  <si>
    <t>　　　42070422038R000000141</t>
  </si>
  <si>
    <t>　　　鄂州市鄂城区人力资源和社会保障局本级_在职人员物业补贴</t>
  </si>
  <si>
    <t>　　1107</t>
  </si>
  <si>
    <t>　　在职人员住房补贴</t>
  </si>
  <si>
    <t>　　　42070422038R000000142</t>
  </si>
  <si>
    <t>　　　鄂州市鄂城区人力资源和社会保障局本级_在职人员住房补贴</t>
  </si>
  <si>
    <t>　　1108</t>
  </si>
  <si>
    <t>　　交通补贴</t>
  </si>
  <si>
    <t>　　　42070422038R000000143</t>
  </si>
  <si>
    <t>　　　鄂州市鄂城区人力资源和社会保障局本级_交通补贴</t>
  </si>
  <si>
    <t>　　1110</t>
  </si>
  <si>
    <t>　　其他津贴补贴</t>
  </si>
  <si>
    <t>　　　42070422038R000000144</t>
  </si>
  <si>
    <t>　　　鄂州市鄂城区人力资源和社会保障局本级_其他津贴补贴</t>
  </si>
  <si>
    <t>　　1112</t>
  </si>
  <si>
    <t>　　一次性奖金</t>
  </si>
  <si>
    <t>　　　42070422038R000000146</t>
  </si>
  <si>
    <t>　　　鄂州市鄂城区人力资源和社会保障局本级_一次性奖金</t>
  </si>
  <si>
    <t>　　1113</t>
  </si>
  <si>
    <t>　　在职人员奖励性津补贴</t>
  </si>
  <si>
    <t>　　　42070422038R000000147</t>
  </si>
  <si>
    <t>　　　鄂州市鄂城区人力资源和社会保障局本级_在职人员奖励性津补贴</t>
  </si>
  <si>
    <t>　　1114</t>
  </si>
  <si>
    <t>　　基本养老保险缴费</t>
  </si>
  <si>
    <t>　　　42070422038R000000148</t>
  </si>
  <si>
    <t>　　　鄂州市鄂城区人力资源和社会保障局本级_基本养老保险缴费</t>
  </si>
  <si>
    <t>　　1116</t>
  </si>
  <si>
    <t>　　基本医疗保险缴费</t>
  </si>
  <si>
    <t>　　　42070422038R000000149</t>
  </si>
  <si>
    <t>　　　鄂州市鄂城区人力资源和社会保障局本级_基本医疗保险缴费</t>
  </si>
  <si>
    <t>　　1123</t>
  </si>
  <si>
    <t>　　住房公积金</t>
  </si>
  <si>
    <t>　　　42070422038R000000151</t>
  </si>
  <si>
    <t>　　　鄂州市鄂城区人力资源和社会保障局本级_住房公积金</t>
  </si>
  <si>
    <t>　　1133</t>
  </si>
  <si>
    <t>　　第13个月绩效</t>
  </si>
  <si>
    <t>　　　42070422038R000000156</t>
  </si>
  <si>
    <t>　　　鄂州市鄂城区人力资源和社会保障局本级_第13个月绩效</t>
  </si>
  <si>
    <t>　　1134</t>
  </si>
  <si>
    <t>　　其他人员支出</t>
  </si>
  <si>
    <t>　　　42070422038R000000257</t>
  </si>
  <si>
    <t>　　　其他人员支出</t>
  </si>
  <si>
    <t>　　1135</t>
  </si>
  <si>
    <t>　　女工卫生费</t>
  </si>
  <si>
    <t>　　　42070422038R000000258</t>
  </si>
  <si>
    <t>　　　女工卫生费</t>
  </si>
  <si>
    <t>　　1220</t>
  </si>
  <si>
    <t>　　退休奖励性补贴</t>
  </si>
  <si>
    <t>　　　42070422038R000000169</t>
  </si>
  <si>
    <t>　　　鄂州市鄂城区人力资源和社会保障局本级_退休奖励性补贴</t>
  </si>
  <si>
    <t>　　2101</t>
  </si>
  <si>
    <t>　　在职人员公用</t>
  </si>
  <si>
    <t>　　　42070422038Y000000112</t>
  </si>
  <si>
    <t>　　　鄂州市鄂城区人力资源和社会保障局本级_在职人员公用</t>
  </si>
  <si>
    <t>　　2102</t>
  </si>
  <si>
    <t>　　离退休人员公用</t>
  </si>
  <si>
    <t>　　　42070422038Y000000138</t>
  </si>
  <si>
    <t>　　　离退休人员公用</t>
  </si>
  <si>
    <t>　　2107</t>
  </si>
  <si>
    <t>　　福利费</t>
  </si>
  <si>
    <t>　　　42070422038Y000000113</t>
  </si>
  <si>
    <t>　　　鄂州市鄂城区人力资源和社会保障局本级_福利费</t>
  </si>
  <si>
    <t>　　2108</t>
  </si>
  <si>
    <t>　　工会经费</t>
  </si>
  <si>
    <t>　　　42070422038Y000000114</t>
  </si>
  <si>
    <t>　　　鄂州市鄂城区人力资源和社会保障局本级_工会经费</t>
  </si>
  <si>
    <t>　　31</t>
  </si>
  <si>
    <t>　　本级支出项目</t>
  </si>
  <si>
    <t>　　　42070422038T000000121</t>
  </si>
  <si>
    <t>　　　事业单位年度考核优秀人员奖励资金</t>
  </si>
  <si>
    <t>　　　42070422038T000000122</t>
  </si>
  <si>
    <t>　　　机关事业单位养老保险基金缺口</t>
  </si>
  <si>
    <t>　　　42070422038T000000125</t>
  </si>
  <si>
    <t>　　　招聘工作</t>
  </si>
  <si>
    <t>　　　42070422038T000000126</t>
  </si>
  <si>
    <t>　　　驻村工作队</t>
  </si>
  <si>
    <t>　　　42070422038T000000127</t>
  </si>
  <si>
    <t>　　　事业单位工作人员调整基本工资标准工作经费</t>
  </si>
  <si>
    <t>　　　42070422038T000000128</t>
  </si>
  <si>
    <t>　　　事业单位晋升制度公用经费</t>
  </si>
  <si>
    <t>　　　42070422038T000000129</t>
  </si>
  <si>
    <t>　　　流动人员档案基本服务保障项目经费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</si>
</sst>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Calibri"/>
      <family val="2"/>
      <charset val="0"/>
    </font>
    <font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60" zoomScaleNormal="60" workbookViewId="0">
      <selection activeCell="G19" sqref="G19"/>
    </sheetView>
  </sheetViews>
  <sheetFormatPr defaultColWidth="8.88888888888889" defaultRowHeight="14.4" outlineLevelCol="1"/>
  <cols>
    <col min="1" max="1" width="30.4259259259259" customWidth="1"/>
    <col min="2" max="2" width="99.1388888888889" customWidth="1"/>
  </cols>
  <sheetData>
    <row r="1" ht="22.2" spans="1:2">
      <c r="A1" s="25" t="s">
        <v>0</v>
      </c>
      <c r="B1" s="25"/>
    </row>
    <row r="2" ht="22.2" spans="1:2">
      <c r="A2" s="26" t="s">
        <v>1</v>
      </c>
      <c r="B2" s="26"/>
    </row>
    <row r="3" ht="22.2" spans="1:2">
      <c r="A3" s="27" t="s">
        <v>2</v>
      </c>
      <c r="B3" s="27" t="s">
        <v>3</v>
      </c>
    </row>
    <row r="4" ht="22.2" spans="1:2">
      <c r="A4" s="28" t="s">
        <v>4</v>
      </c>
      <c r="B4" s="28" t="s">
        <v>5</v>
      </c>
    </row>
    <row r="5" ht="22.2" spans="1:2">
      <c r="A5" s="28" t="s">
        <v>6</v>
      </c>
      <c r="B5" s="28" t="s">
        <v>7</v>
      </c>
    </row>
    <row r="6" ht="22.2" spans="1:2">
      <c r="A6" s="28" t="s">
        <v>8</v>
      </c>
      <c r="B6" s="28" t="s">
        <v>9</v>
      </c>
    </row>
    <row r="7" ht="22.2" spans="1:2">
      <c r="A7" s="28" t="s">
        <v>10</v>
      </c>
      <c r="B7" s="28" t="s">
        <v>11</v>
      </c>
    </row>
    <row r="8" ht="22.2" spans="1:2">
      <c r="A8" s="28" t="s">
        <v>12</v>
      </c>
      <c r="B8" s="28" t="s">
        <v>13</v>
      </c>
    </row>
    <row r="9" ht="22.2" spans="1:2">
      <c r="A9" s="28" t="s">
        <v>14</v>
      </c>
      <c r="B9" s="28" t="s">
        <v>15</v>
      </c>
    </row>
    <row r="10" ht="22.2" spans="1:2">
      <c r="A10" s="28" t="s">
        <v>16</v>
      </c>
      <c r="B10" s="28" t="s">
        <v>17</v>
      </c>
    </row>
    <row r="11" ht="22.2" spans="1:2">
      <c r="A11" s="28" t="s">
        <v>18</v>
      </c>
      <c r="B11" s="28" t="s">
        <v>19</v>
      </c>
    </row>
    <row r="12" ht="22.2" spans="1:2">
      <c r="A12" s="28" t="s">
        <v>20</v>
      </c>
      <c r="B12" s="28" t="s">
        <v>21</v>
      </c>
    </row>
  </sheetData>
  <mergeCells count="1">
    <mergeCell ref="A2:B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opLeftCell="C37" workbookViewId="0">
      <selection activeCell="M13" sqref="M13"/>
    </sheetView>
  </sheetViews>
  <sheetFormatPr defaultColWidth="8.88888888888889" defaultRowHeight="14.4"/>
  <cols>
    <col min="1" max="1" width="32.287037037037" customWidth="1"/>
    <col min="2" max="2" width="28" customWidth="1"/>
    <col min="3" max="3" width="25.8425925925926" customWidth="1"/>
    <col min="4" max="4" width="19.5740740740741" customWidth="1"/>
    <col min="5" max="12" width="14.287037037037" customWidth="1"/>
  </cols>
  <sheetData>
    <row r="1" spans="1:1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2" spans="1:12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23</v>
      </c>
    </row>
    <row r="4" spans="1:12">
      <c r="A4" s="3" t="s">
        <v>197</v>
      </c>
      <c r="B4" s="3" t="s">
        <v>198</v>
      </c>
      <c r="C4" s="3" t="s">
        <v>199</v>
      </c>
      <c r="D4" s="3" t="s">
        <v>69</v>
      </c>
      <c r="E4" s="4" t="s">
        <v>200</v>
      </c>
      <c r="F4" s="4"/>
      <c r="G4" s="4"/>
      <c r="H4" s="4" t="s">
        <v>201</v>
      </c>
      <c r="I4" s="4"/>
      <c r="J4" s="4"/>
      <c r="K4" s="4" t="s">
        <v>75</v>
      </c>
      <c r="L4" s="4" t="s">
        <v>81</v>
      </c>
    </row>
    <row r="5" ht="28.8" spans="1:12">
      <c r="A5" s="3"/>
      <c r="B5" s="3"/>
      <c r="C5" s="3"/>
      <c r="D5" s="3"/>
      <c r="E5" s="4" t="s">
        <v>72</v>
      </c>
      <c r="F5" s="4" t="s">
        <v>73</v>
      </c>
      <c r="G5" s="4" t="s">
        <v>74</v>
      </c>
      <c r="H5" s="4" t="s">
        <v>72</v>
      </c>
      <c r="I5" s="4" t="s">
        <v>73</v>
      </c>
      <c r="J5" s="4" t="s">
        <v>74</v>
      </c>
      <c r="K5" s="4"/>
      <c r="L5" s="4"/>
    </row>
    <row r="6" spans="1:12">
      <c r="A6" s="5"/>
      <c r="B6" s="6"/>
      <c r="C6" s="6"/>
      <c r="D6" s="7">
        <v>10203.998304</v>
      </c>
      <c r="E6" s="7">
        <v>10198.144859</v>
      </c>
      <c r="F6" s="7">
        <v>0</v>
      </c>
      <c r="G6" s="7">
        <v>0</v>
      </c>
      <c r="H6" s="7">
        <v>5.853445</v>
      </c>
      <c r="I6" s="7">
        <v>0</v>
      </c>
      <c r="J6" s="7">
        <v>0</v>
      </c>
      <c r="K6" s="7">
        <v>0</v>
      </c>
      <c r="L6" s="7">
        <v>0</v>
      </c>
    </row>
    <row r="7" spans="1:12">
      <c r="A7" s="5" t="s">
        <v>82</v>
      </c>
      <c r="B7" s="6" t="s">
        <v>83</v>
      </c>
      <c r="C7" s="6"/>
      <c r="D7" s="7">
        <v>10203.998304</v>
      </c>
      <c r="E7" s="7">
        <v>10198.144859</v>
      </c>
      <c r="F7" s="7">
        <v>0</v>
      </c>
      <c r="G7" s="7">
        <v>0</v>
      </c>
      <c r="H7" s="7">
        <v>5.853445</v>
      </c>
      <c r="I7" s="7">
        <v>0</v>
      </c>
      <c r="J7" s="7">
        <v>0</v>
      </c>
      <c r="K7" s="7">
        <v>0</v>
      </c>
      <c r="L7" s="7">
        <v>0</v>
      </c>
    </row>
    <row r="8" spans="1:12">
      <c r="A8" s="5" t="s">
        <v>84</v>
      </c>
      <c r="B8" s="6" t="s">
        <v>85</v>
      </c>
      <c r="C8" s="6"/>
      <c r="D8" s="7">
        <v>10203.998304</v>
      </c>
      <c r="E8" s="7">
        <v>10198.144859</v>
      </c>
      <c r="F8" s="7">
        <v>0</v>
      </c>
      <c r="G8" s="7">
        <v>0</v>
      </c>
      <c r="H8" s="7">
        <v>5.853445</v>
      </c>
      <c r="I8" s="7">
        <v>0</v>
      </c>
      <c r="J8" s="7">
        <v>0</v>
      </c>
      <c r="K8" s="7">
        <v>0</v>
      </c>
      <c r="L8" s="7">
        <v>0</v>
      </c>
    </row>
    <row r="9" spans="1:12">
      <c r="A9" s="5" t="s">
        <v>202</v>
      </c>
      <c r="B9" s="6" t="s">
        <v>203</v>
      </c>
      <c r="C9" s="6"/>
      <c r="D9" s="7">
        <v>30.8004</v>
      </c>
      <c r="E9" s="7">
        <v>30.8004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>
      <c r="A10" s="8" t="s">
        <v>204</v>
      </c>
      <c r="B10" s="9" t="s">
        <v>205</v>
      </c>
      <c r="C10" s="9" t="s">
        <v>206</v>
      </c>
      <c r="D10" s="10">
        <v>30.8004</v>
      </c>
      <c r="E10" s="10">
        <v>30.8004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1:12">
      <c r="A11" s="5" t="s">
        <v>207</v>
      </c>
      <c r="B11" s="6" t="s">
        <v>208</v>
      </c>
      <c r="C11" s="6"/>
      <c r="D11" s="7">
        <v>14.3016</v>
      </c>
      <c r="E11" s="7">
        <v>14.3016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</row>
    <row r="12" spans="1:12">
      <c r="A12" s="8" t="s">
        <v>209</v>
      </c>
      <c r="B12" s="9" t="s">
        <v>210</v>
      </c>
      <c r="C12" s="9" t="s">
        <v>206</v>
      </c>
      <c r="D12" s="10">
        <v>14.3016</v>
      </c>
      <c r="E12" s="10">
        <v>14.3016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1:12">
      <c r="A13" s="5" t="s">
        <v>211</v>
      </c>
      <c r="B13" s="6" t="s">
        <v>212</v>
      </c>
      <c r="C13" s="6"/>
      <c r="D13" s="7">
        <v>0.21</v>
      </c>
      <c r="E13" s="7">
        <v>0.21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>
      <c r="A14" s="8" t="s">
        <v>213</v>
      </c>
      <c r="B14" s="9" t="s">
        <v>214</v>
      </c>
      <c r="C14" s="9" t="s">
        <v>206</v>
      </c>
      <c r="D14" s="10">
        <v>0.21</v>
      </c>
      <c r="E14" s="10">
        <v>0.21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>
      <c r="A15" s="5" t="s">
        <v>215</v>
      </c>
      <c r="B15" s="6" t="s">
        <v>216</v>
      </c>
      <c r="C15" s="6"/>
      <c r="D15" s="7">
        <v>1.152</v>
      </c>
      <c r="E15" s="7">
        <v>1.152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>
      <c r="A16" s="8" t="s">
        <v>217</v>
      </c>
      <c r="B16" s="9" t="s">
        <v>218</v>
      </c>
      <c r="C16" s="9" t="s">
        <v>206</v>
      </c>
      <c r="D16" s="10">
        <v>1.152</v>
      </c>
      <c r="E16" s="10">
        <v>1.152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>
      <c r="A17" s="5" t="s">
        <v>219</v>
      </c>
      <c r="B17" s="6" t="s">
        <v>220</v>
      </c>
      <c r="C17" s="6"/>
      <c r="D17" s="7">
        <v>1.68</v>
      </c>
      <c r="E17" s="7">
        <v>1.68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>
      <c r="A18" s="8" t="s">
        <v>221</v>
      </c>
      <c r="B18" s="9" t="s">
        <v>222</v>
      </c>
      <c r="C18" s="9" t="s">
        <v>206</v>
      </c>
      <c r="D18" s="10">
        <v>1.68</v>
      </c>
      <c r="E18" s="10">
        <v>1.68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>
      <c r="A19" s="5" t="s">
        <v>223</v>
      </c>
      <c r="B19" s="6" t="s">
        <v>224</v>
      </c>
      <c r="C19" s="6"/>
      <c r="D19" s="7">
        <v>1.2528</v>
      </c>
      <c r="E19" s="7">
        <v>1.2528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>
      <c r="A20" s="8" t="s">
        <v>225</v>
      </c>
      <c r="B20" s="9" t="s">
        <v>226</v>
      </c>
      <c r="C20" s="9" t="s">
        <v>206</v>
      </c>
      <c r="D20" s="10">
        <v>1.2528</v>
      </c>
      <c r="E20" s="10">
        <v>1.2528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>
      <c r="A21" s="5" t="s">
        <v>227</v>
      </c>
      <c r="B21" s="6" t="s">
        <v>228</v>
      </c>
      <c r="C21" s="6"/>
      <c r="D21" s="7">
        <v>1.848</v>
      </c>
      <c r="E21" s="7">
        <v>1.848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2">
      <c r="A22" s="8" t="s">
        <v>229</v>
      </c>
      <c r="B22" s="9" t="s">
        <v>230</v>
      </c>
      <c r="C22" s="9" t="s">
        <v>206</v>
      </c>
      <c r="D22" s="10">
        <v>1.848</v>
      </c>
      <c r="E22" s="10">
        <v>1.848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>
      <c r="A23" s="5" t="s">
        <v>231</v>
      </c>
      <c r="B23" s="6" t="s">
        <v>232</v>
      </c>
      <c r="C23" s="6"/>
      <c r="D23" s="7">
        <v>4.86</v>
      </c>
      <c r="E23" s="7">
        <v>4.86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>
      <c r="A24" s="8" t="s">
        <v>233</v>
      </c>
      <c r="B24" s="9" t="s">
        <v>234</v>
      </c>
      <c r="C24" s="9" t="s">
        <v>206</v>
      </c>
      <c r="D24" s="10">
        <v>4.86</v>
      </c>
      <c r="E24" s="10">
        <v>4.86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>
      <c r="A25" s="5" t="s">
        <v>235</v>
      </c>
      <c r="B25" s="6" t="s">
        <v>236</v>
      </c>
      <c r="C25" s="6"/>
      <c r="D25" s="7">
        <v>2.187</v>
      </c>
      <c r="E25" s="7">
        <v>2.187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>
      <c r="A26" s="8" t="s">
        <v>237</v>
      </c>
      <c r="B26" s="9" t="s">
        <v>238</v>
      </c>
      <c r="C26" s="9" t="s">
        <v>206</v>
      </c>
      <c r="D26" s="10">
        <v>2.187</v>
      </c>
      <c r="E26" s="10">
        <v>2.187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</row>
    <row r="27" spans="1:12">
      <c r="A27" s="5" t="s">
        <v>239</v>
      </c>
      <c r="B27" s="6" t="s">
        <v>240</v>
      </c>
      <c r="C27" s="6"/>
      <c r="D27" s="7">
        <v>41.741156</v>
      </c>
      <c r="E27" s="7">
        <v>41.741156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</row>
    <row r="28" spans="1:12">
      <c r="A28" s="8" t="s">
        <v>241</v>
      </c>
      <c r="B28" s="9" t="s">
        <v>242</v>
      </c>
      <c r="C28" s="9" t="s">
        <v>206</v>
      </c>
      <c r="D28" s="10">
        <v>41.741156</v>
      </c>
      <c r="E28" s="10">
        <v>41.741156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>
      <c r="A29" s="5" t="s">
        <v>243</v>
      </c>
      <c r="B29" s="6" t="s">
        <v>244</v>
      </c>
      <c r="C29" s="6"/>
      <c r="D29" s="7">
        <v>9.25632</v>
      </c>
      <c r="E29" s="7">
        <v>9.25632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</row>
    <row r="30" spans="1:12">
      <c r="A30" s="8" t="s">
        <v>245</v>
      </c>
      <c r="B30" s="9" t="s">
        <v>246</v>
      </c>
      <c r="C30" s="9" t="s">
        <v>206</v>
      </c>
      <c r="D30" s="10">
        <v>9.25632</v>
      </c>
      <c r="E30" s="10">
        <v>9.25632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</row>
    <row r="31" spans="1:12">
      <c r="A31" s="5" t="s">
        <v>247</v>
      </c>
      <c r="B31" s="6" t="s">
        <v>248</v>
      </c>
      <c r="C31" s="6"/>
      <c r="D31" s="7">
        <v>13.310722</v>
      </c>
      <c r="E31" s="7">
        <v>13.310722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>
      <c r="A32" s="8" t="s">
        <v>249</v>
      </c>
      <c r="B32" s="9" t="s">
        <v>250</v>
      </c>
      <c r="C32" s="9" t="s">
        <v>206</v>
      </c>
      <c r="D32" s="10">
        <v>13.310722</v>
      </c>
      <c r="E32" s="10">
        <v>13.310722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</row>
    <row r="33" spans="1:12">
      <c r="A33" s="5" t="s">
        <v>251</v>
      </c>
      <c r="B33" s="6" t="s">
        <v>252</v>
      </c>
      <c r="C33" s="6"/>
      <c r="D33" s="7">
        <v>11.169837</v>
      </c>
      <c r="E33" s="7">
        <v>11.169837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>
      <c r="A34" s="8" t="s">
        <v>253</v>
      </c>
      <c r="B34" s="9" t="s">
        <v>254</v>
      </c>
      <c r="C34" s="9" t="s">
        <v>206</v>
      </c>
      <c r="D34" s="10">
        <v>11.169837</v>
      </c>
      <c r="E34" s="10">
        <v>11.169837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</row>
    <row r="35" spans="1:12">
      <c r="A35" s="5" t="s">
        <v>255</v>
      </c>
      <c r="B35" s="6" t="s">
        <v>256</v>
      </c>
      <c r="C35" s="6"/>
      <c r="D35" s="7">
        <v>0.3797</v>
      </c>
      <c r="E35" s="7">
        <v>0.3797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</row>
    <row r="36" spans="1:12">
      <c r="A36" s="8" t="s">
        <v>257</v>
      </c>
      <c r="B36" s="9" t="s">
        <v>258</v>
      </c>
      <c r="C36" s="9" t="s">
        <v>206</v>
      </c>
      <c r="D36" s="10">
        <v>0.3797</v>
      </c>
      <c r="E36" s="10">
        <v>0.3797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</row>
    <row r="37" spans="1:12">
      <c r="A37" s="5" t="s">
        <v>259</v>
      </c>
      <c r="B37" s="6" t="s">
        <v>260</v>
      </c>
      <c r="C37" s="6"/>
      <c r="D37" s="7">
        <v>6.624</v>
      </c>
      <c r="E37" s="7">
        <v>6.624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</row>
    <row r="38" spans="1:12">
      <c r="A38" s="8" t="s">
        <v>261</v>
      </c>
      <c r="B38" s="9" t="s">
        <v>262</v>
      </c>
      <c r="C38" s="9" t="s">
        <v>206</v>
      </c>
      <c r="D38" s="10">
        <v>6.624</v>
      </c>
      <c r="E38" s="10">
        <v>6.624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</row>
    <row r="39" spans="1:12">
      <c r="A39" s="5" t="s">
        <v>263</v>
      </c>
      <c r="B39" s="6" t="s">
        <v>264</v>
      </c>
      <c r="C39" s="6"/>
      <c r="D39" s="7">
        <v>0.096</v>
      </c>
      <c r="E39" s="7">
        <v>0.096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</row>
    <row r="40" spans="1:12">
      <c r="A40" s="8" t="s">
        <v>265</v>
      </c>
      <c r="B40" s="9" t="s">
        <v>266</v>
      </c>
      <c r="C40" s="9" t="s">
        <v>206</v>
      </c>
      <c r="D40" s="10">
        <v>0.096</v>
      </c>
      <c r="E40" s="10">
        <v>0.096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</row>
    <row r="41" spans="1:12">
      <c r="A41" s="5" t="s">
        <v>267</v>
      </c>
      <c r="B41" s="6" t="s">
        <v>268</v>
      </c>
      <c r="C41" s="6"/>
      <c r="D41" s="7">
        <v>6.426636</v>
      </c>
      <c r="E41" s="7">
        <v>6.426636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>
      <c r="A42" s="8" t="s">
        <v>269</v>
      </c>
      <c r="B42" s="9" t="s">
        <v>270</v>
      </c>
      <c r="C42" s="9" t="s">
        <v>206</v>
      </c>
      <c r="D42" s="10">
        <v>6.426636</v>
      </c>
      <c r="E42" s="10">
        <v>6.426636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>
      <c r="A43" s="5" t="s">
        <v>271</v>
      </c>
      <c r="B43" s="6" t="s">
        <v>272</v>
      </c>
      <c r="C43" s="6"/>
      <c r="D43" s="7">
        <v>7.7</v>
      </c>
      <c r="E43" s="7">
        <v>7.7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</row>
    <row r="44" spans="1:12">
      <c r="A44" s="8" t="s">
        <v>273</v>
      </c>
      <c r="B44" s="9" t="s">
        <v>274</v>
      </c>
      <c r="C44" s="9" t="s">
        <v>206</v>
      </c>
      <c r="D44" s="10">
        <v>7.7</v>
      </c>
      <c r="E44" s="10">
        <v>7.7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</row>
    <row r="45" spans="1:12">
      <c r="A45" s="5" t="s">
        <v>275</v>
      </c>
      <c r="B45" s="6" t="s">
        <v>276</v>
      </c>
      <c r="C45" s="6"/>
      <c r="D45" s="7">
        <v>0.96</v>
      </c>
      <c r="E45" s="7">
        <v>0.96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>
      <c r="A46" s="8" t="s">
        <v>277</v>
      </c>
      <c r="B46" s="9" t="s">
        <v>278</v>
      </c>
      <c r="C46" s="9" t="s">
        <v>206</v>
      </c>
      <c r="D46" s="10">
        <v>0.96</v>
      </c>
      <c r="E46" s="10">
        <v>0.96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</row>
    <row r="47" spans="1:12">
      <c r="A47" s="5" t="s">
        <v>279</v>
      </c>
      <c r="B47" s="6" t="s">
        <v>280</v>
      </c>
      <c r="C47" s="6"/>
      <c r="D47" s="7">
        <v>2.327049</v>
      </c>
      <c r="E47" s="7">
        <v>2.327049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</row>
    <row r="48" spans="1:12">
      <c r="A48" s="8" t="s">
        <v>281</v>
      </c>
      <c r="B48" s="9" t="s">
        <v>282</v>
      </c>
      <c r="C48" s="9" t="s">
        <v>206</v>
      </c>
      <c r="D48" s="10">
        <v>2.327049</v>
      </c>
      <c r="E48" s="10">
        <v>2.327049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</row>
    <row r="49" spans="1:12">
      <c r="A49" s="5" t="s">
        <v>283</v>
      </c>
      <c r="B49" s="6" t="s">
        <v>284</v>
      </c>
      <c r="C49" s="6"/>
      <c r="D49" s="7">
        <v>1.861639</v>
      </c>
      <c r="E49" s="7">
        <v>1.861639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</row>
    <row r="50" spans="1:12">
      <c r="A50" s="8" t="s">
        <v>285</v>
      </c>
      <c r="B50" s="9" t="s">
        <v>286</v>
      </c>
      <c r="C50" s="9" t="s">
        <v>206</v>
      </c>
      <c r="D50" s="10">
        <v>1.861639</v>
      </c>
      <c r="E50" s="10">
        <v>1.861639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</row>
    <row r="51" spans="1:12">
      <c r="A51" s="5" t="s">
        <v>287</v>
      </c>
      <c r="B51" s="6" t="s">
        <v>288</v>
      </c>
      <c r="C51" s="6"/>
      <c r="D51" s="7">
        <v>10043.853445</v>
      </c>
      <c r="E51" s="7">
        <v>10038</v>
      </c>
      <c r="F51" s="7">
        <v>0</v>
      </c>
      <c r="G51" s="7">
        <v>0</v>
      </c>
      <c r="H51" s="7">
        <v>5.853445</v>
      </c>
      <c r="I51" s="7">
        <v>0</v>
      </c>
      <c r="J51" s="7">
        <v>0</v>
      </c>
      <c r="K51" s="7">
        <v>0</v>
      </c>
      <c r="L51" s="7">
        <v>0</v>
      </c>
    </row>
    <row r="52" spans="1:12">
      <c r="A52" s="8" t="s">
        <v>289</v>
      </c>
      <c r="B52" s="9" t="s">
        <v>290</v>
      </c>
      <c r="C52" s="9" t="s">
        <v>206</v>
      </c>
      <c r="D52" s="10">
        <v>6</v>
      </c>
      <c r="E52" s="10">
        <v>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</row>
    <row r="53" spans="1:12">
      <c r="A53" s="8" t="s">
        <v>291</v>
      </c>
      <c r="B53" s="9" t="s">
        <v>292</v>
      </c>
      <c r="C53" s="9" t="s">
        <v>206</v>
      </c>
      <c r="D53" s="10">
        <v>10000</v>
      </c>
      <c r="E53" s="10">
        <v>10000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</row>
    <row r="54" spans="1:12">
      <c r="A54" s="8" t="s">
        <v>293</v>
      </c>
      <c r="B54" s="9" t="s">
        <v>294</v>
      </c>
      <c r="C54" s="9" t="s">
        <v>206</v>
      </c>
      <c r="D54" s="10">
        <v>28.353445</v>
      </c>
      <c r="E54" s="10">
        <v>22.5</v>
      </c>
      <c r="F54" s="10">
        <v>0</v>
      </c>
      <c r="G54" s="10">
        <v>0</v>
      </c>
      <c r="H54" s="10">
        <v>5.853445</v>
      </c>
      <c r="I54" s="10">
        <v>0</v>
      </c>
      <c r="J54" s="10">
        <v>0</v>
      </c>
      <c r="K54" s="10">
        <v>0</v>
      </c>
      <c r="L54" s="10">
        <v>0</v>
      </c>
    </row>
    <row r="55" spans="1:12">
      <c r="A55" s="8" t="s">
        <v>295</v>
      </c>
      <c r="B55" s="9" t="s">
        <v>296</v>
      </c>
      <c r="C55" s="9" t="s">
        <v>206</v>
      </c>
      <c r="D55" s="10">
        <v>1.4</v>
      </c>
      <c r="E55" s="10">
        <v>1.4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</row>
    <row r="56" spans="1:12">
      <c r="A56" s="8" t="s">
        <v>297</v>
      </c>
      <c r="B56" s="9" t="s">
        <v>298</v>
      </c>
      <c r="C56" s="9" t="s">
        <v>206</v>
      </c>
      <c r="D56" s="10">
        <v>1.35</v>
      </c>
      <c r="E56" s="10">
        <v>1.35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</row>
    <row r="57" spans="1:12">
      <c r="A57" s="8" t="s">
        <v>299</v>
      </c>
      <c r="B57" s="9" t="s">
        <v>300</v>
      </c>
      <c r="C57" s="9" t="s">
        <v>206</v>
      </c>
      <c r="D57" s="10">
        <v>2.7</v>
      </c>
      <c r="E57" s="10">
        <v>2.7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</row>
    <row r="58" spans="1:12">
      <c r="A58" s="8" t="s">
        <v>301</v>
      </c>
      <c r="B58" s="9" t="s">
        <v>302</v>
      </c>
      <c r="C58" s="9" t="s">
        <v>206</v>
      </c>
      <c r="D58" s="10">
        <v>4.05</v>
      </c>
      <c r="E58" s="10">
        <v>4.05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</row>
  </sheetData>
  <mergeCells count="9">
    <mergeCell ref="A2:L2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E14" sqref="E14"/>
    </sheetView>
  </sheetViews>
  <sheetFormatPr defaultColWidth="8.88888888888889" defaultRowHeight="14.4" outlineLevelCol="3"/>
  <cols>
    <col min="1" max="1" width="39.4259259259259" customWidth="1"/>
    <col min="2" max="2" width="22" customWidth="1"/>
    <col min="3" max="3" width="40" customWidth="1"/>
    <col min="4" max="4" width="22.5740740740741" customWidth="1"/>
  </cols>
  <sheetData>
    <row r="1" spans="1:4">
      <c r="A1" s="15" t="s">
        <v>4</v>
      </c>
      <c r="B1" s="14"/>
      <c r="C1" s="14"/>
      <c r="D1" s="14"/>
    </row>
    <row r="2" ht="22.2" spans="1:4">
      <c r="A2" s="2" t="s">
        <v>5</v>
      </c>
      <c r="B2" s="16"/>
      <c r="C2" s="16"/>
      <c r="D2" s="16"/>
    </row>
    <row r="3" spans="1:4">
      <c r="A3" s="15" t="s">
        <v>22</v>
      </c>
      <c r="B3" s="14"/>
      <c r="C3" s="14"/>
      <c r="D3" s="15" t="s">
        <v>23</v>
      </c>
    </row>
    <row r="4" spans="1:4">
      <c r="A4" s="3" t="s">
        <v>24</v>
      </c>
      <c r="B4" s="5"/>
      <c r="C4" s="3" t="s">
        <v>25</v>
      </c>
      <c r="D4" s="5"/>
    </row>
    <row r="5" spans="1:4">
      <c r="A5" s="3" t="s">
        <v>26</v>
      </c>
      <c r="B5" s="3" t="s">
        <v>27</v>
      </c>
      <c r="C5" s="3" t="s">
        <v>26</v>
      </c>
      <c r="D5" s="3" t="s">
        <v>27</v>
      </c>
    </row>
    <row r="6" spans="1:4">
      <c r="A6" s="8" t="s">
        <v>28</v>
      </c>
      <c r="B6" s="10">
        <v>10198.145859</v>
      </c>
      <c r="C6" s="8" t="s">
        <v>29</v>
      </c>
      <c r="D6" s="10">
        <v>0</v>
      </c>
    </row>
    <row r="7" spans="1:4">
      <c r="A7" s="8" t="s">
        <v>30</v>
      </c>
      <c r="B7" s="10">
        <v>0</v>
      </c>
      <c r="C7" s="8" t="s">
        <v>31</v>
      </c>
      <c r="D7" s="10">
        <v>0</v>
      </c>
    </row>
    <row r="8" spans="1:4">
      <c r="A8" s="8" t="s">
        <v>32</v>
      </c>
      <c r="B8" s="10">
        <v>0</v>
      </c>
      <c r="C8" s="8" t="s">
        <v>33</v>
      </c>
      <c r="D8" s="10">
        <v>0</v>
      </c>
    </row>
    <row r="9" spans="1:4">
      <c r="A9" s="8" t="s">
        <v>34</v>
      </c>
      <c r="B9" s="10">
        <v>0</v>
      </c>
      <c r="C9" s="8" t="s">
        <v>35</v>
      </c>
      <c r="D9" s="10">
        <v>0</v>
      </c>
    </row>
    <row r="10" spans="1:4">
      <c r="A10" s="8" t="s">
        <v>36</v>
      </c>
      <c r="B10" s="10">
        <v>0</v>
      </c>
      <c r="C10" s="8" t="s">
        <v>37</v>
      </c>
      <c r="D10" s="10">
        <v>0</v>
      </c>
    </row>
    <row r="11" spans="1:4">
      <c r="A11" s="8" t="s">
        <v>38</v>
      </c>
      <c r="B11" s="10">
        <v>0</v>
      </c>
      <c r="C11" s="8" t="s">
        <v>39</v>
      </c>
      <c r="D11" s="10">
        <v>10203.998345</v>
      </c>
    </row>
    <row r="12" spans="1:4">
      <c r="A12" s="8" t="s">
        <v>40</v>
      </c>
      <c r="B12" s="10">
        <v>0</v>
      </c>
      <c r="C12" s="8" t="s">
        <v>41</v>
      </c>
      <c r="D12" s="10">
        <v>0</v>
      </c>
    </row>
    <row r="13" spans="1:4">
      <c r="A13" s="8" t="s">
        <v>42</v>
      </c>
      <c r="B13" s="10">
        <v>0</v>
      </c>
      <c r="C13" s="8" t="s">
        <v>43</v>
      </c>
      <c r="D13" s="10">
        <v>0</v>
      </c>
    </row>
    <row r="14" spans="1:4">
      <c r="A14" s="8" t="s">
        <v>44</v>
      </c>
      <c r="B14" s="10">
        <v>0</v>
      </c>
      <c r="C14" s="8" t="s">
        <v>45</v>
      </c>
      <c r="D14" s="10">
        <v>0</v>
      </c>
    </row>
    <row r="15" spans="1:4">
      <c r="A15" s="8"/>
      <c r="B15" s="8"/>
      <c r="C15" s="8" t="s">
        <v>46</v>
      </c>
      <c r="D15" s="10">
        <v>0</v>
      </c>
    </row>
    <row r="16" spans="1:4">
      <c r="A16" s="8"/>
      <c r="B16" s="8"/>
      <c r="C16" s="8" t="s">
        <v>47</v>
      </c>
      <c r="D16" s="10">
        <v>0</v>
      </c>
    </row>
    <row r="17" spans="1:4">
      <c r="A17" s="8"/>
      <c r="B17" s="8"/>
      <c r="C17" s="8" t="s">
        <v>48</v>
      </c>
      <c r="D17" s="10">
        <v>0</v>
      </c>
    </row>
    <row r="18" spans="1:4">
      <c r="A18" s="8"/>
      <c r="B18" s="8"/>
      <c r="C18" s="8" t="s">
        <v>49</v>
      </c>
      <c r="D18" s="10">
        <v>0</v>
      </c>
    </row>
    <row r="19" spans="1:4">
      <c r="A19" s="8"/>
      <c r="B19" s="8"/>
      <c r="C19" s="8" t="s">
        <v>50</v>
      </c>
      <c r="D19" s="10">
        <v>0</v>
      </c>
    </row>
    <row r="20" spans="1:4">
      <c r="A20" s="8"/>
      <c r="B20" s="8"/>
      <c r="C20" s="8" t="s">
        <v>51</v>
      </c>
      <c r="D20" s="10">
        <v>0</v>
      </c>
    </row>
    <row r="21" spans="1:4">
      <c r="A21" s="8"/>
      <c r="B21" s="8"/>
      <c r="C21" s="8" t="s">
        <v>52</v>
      </c>
      <c r="D21" s="10">
        <v>0</v>
      </c>
    </row>
    <row r="22" spans="1:4">
      <c r="A22" s="8"/>
      <c r="B22" s="8"/>
      <c r="C22" s="8" t="s">
        <v>53</v>
      </c>
      <c r="D22" s="10">
        <v>0</v>
      </c>
    </row>
    <row r="23" spans="1:4">
      <c r="A23" s="8"/>
      <c r="B23" s="8"/>
      <c r="C23" s="8" t="s">
        <v>54</v>
      </c>
      <c r="D23" s="10">
        <v>0</v>
      </c>
    </row>
    <row r="24" spans="1:4">
      <c r="A24" s="8"/>
      <c r="B24" s="8"/>
      <c r="C24" s="8" t="s">
        <v>55</v>
      </c>
      <c r="D24" s="10">
        <v>0</v>
      </c>
    </row>
    <row r="25" spans="1:4">
      <c r="A25" s="8"/>
      <c r="B25" s="8"/>
      <c r="C25" s="8" t="s">
        <v>56</v>
      </c>
      <c r="D25" s="10">
        <v>0</v>
      </c>
    </row>
    <row r="26" spans="1:4">
      <c r="A26" s="8"/>
      <c r="B26" s="8"/>
      <c r="C26" s="8" t="s">
        <v>57</v>
      </c>
      <c r="D26" s="10">
        <v>0</v>
      </c>
    </row>
    <row r="27" spans="1:4">
      <c r="A27" s="8"/>
      <c r="B27" s="8"/>
      <c r="C27" s="8" t="s">
        <v>58</v>
      </c>
      <c r="D27" s="10">
        <v>0</v>
      </c>
    </row>
    <row r="28" spans="1:4">
      <c r="A28" s="8"/>
      <c r="B28" s="8"/>
      <c r="C28" s="8" t="s">
        <v>59</v>
      </c>
      <c r="D28" s="10">
        <v>0</v>
      </c>
    </row>
    <row r="29" spans="1:4">
      <c r="A29" s="8"/>
      <c r="B29" s="8"/>
      <c r="C29" s="8"/>
      <c r="D29" s="18"/>
    </row>
    <row r="30" spans="1:4">
      <c r="A30" s="8" t="s">
        <v>60</v>
      </c>
      <c r="B30" s="10">
        <v>10198.145859</v>
      </c>
      <c r="C30" s="8" t="s">
        <v>61</v>
      </c>
      <c r="D30" s="10">
        <v>10203.998304</v>
      </c>
    </row>
    <row r="31" spans="1:4">
      <c r="A31" s="8" t="s">
        <v>62</v>
      </c>
      <c r="B31" s="10">
        <v>5.853445</v>
      </c>
      <c r="C31" s="8" t="s">
        <v>63</v>
      </c>
      <c r="D31" s="24">
        <v>4.1e-5</v>
      </c>
    </row>
    <row r="32" spans="1:4">
      <c r="A32" s="8" t="s">
        <v>64</v>
      </c>
      <c r="B32" s="10">
        <v>10203.998345</v>
      </c>
      <c r="C32" s="8" t="s">
        <v>65</v>
      </c>
      <c r="D32" s="10">
        <v>10203.998345</v>
      </c>
    </row>
    <row r="33" spans="1:4">
      <c r="A33" s="14"/>
      <c r="B33" s="14"/>
      <c r="C33" s="14"/>
      <c r="D33" s="14"/>
    </row>
    <row r="34" spans="1:4">
      <c r="A34" s="15" t="s">
        <v>66</v>
      </c>
      <c r="B34" s="14"/>
      <c r="C34" s="14"/>
      <c r="D34" s="14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zoomScale="70" zoomScaleNormal="70" workbookViewId="0">
      <selection activeCell="D32" sqref="D32"/>
    </sheetView>
  </sheetViews>
  <sheetFormatPr defaultColWidth="8.88888888888889" defaultRowHeight="14.4" outlineLevelRow="7"/>
  <cols>
    <col min="1" max="1" width="15.5740740740741" customWidth="1"/>
    <col min="2" max="2" width="29.1388888888889" customWidth="1"/>
    <col min="3" max="3" width="18.1388888888889" customWidth="1"/>
    <col min="4" max="19" width="12.8425925925926" customWidth="1"/>
  </cols>
  <sheetData>
    <row r="1" spans="1:19">
      <c r="A1" s="11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22.2" spans="1:19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4"/>
      <c r="R3" s="12"/>
      <c r="S3" s="12" t="s">
        <v>23</v>
      </c>
    </row>
    <row r="4" spans="1:19">
      <c r="A4" s="4" t="s">
        <v>67</v>
      </c>
      <c r="B4" s="3" t="s">
        <v>68</v>
      </c>
      <c r="C4" s="3" t="s">
        <v>69</v>
      </c>
      <c r="D4" s="3" t="s">
        <v>70</v>
      </c>
      <c r="E4" s="23"/>
      <c r="F4" s="23"/>
      <c r="G4" s="23"/>
      <c r="H4" s="23"/>
      <c r="I4" s="23"/>
      <c r="J4" s="23"/>
      <c r="K4" s="23"/>
      <c r="L4" s="23"/>
      <c r="M4" s="23"/>
      <c r="N4" s="3" t="s">
        <v>62</v>
      </c>
      <c r="O4" s="23"/>
      <c r="P4" s="23"/>
      <c r="Q4" s="23"/>
      <c r="R4" s="23"/>
      <c r="S4" s="23"/>
    </row>
    <row r="5" ht="28.8" spans="1:19">
      <c r="A5" s="4"/>
      <c r="B5" s="3"/>
      <c r="C5" s="3"/>
      <c r="D5" s="3" t="s">
        <v>71</v>
      </c>
      <c r="E5" s="4" t="s">
        <v>72</v>
      </c>
      <c r="F5" s="4" t="s">
        <v>73</v>
      </c>
      <c r="G5" s="4" t="s">
        <v>74</v>
      </c>
      <c r="H5" s="4" t="s">
        <v>75</v>
      </c>
      <c r="I5" s="4" t="s">
        <v>76</v>
      </c>
      <c r="J5" s="4" t="s">
        <v>77</v>
      </c>
      <c r="K5" s="4" t="s">
        <v>78</v>
      </c>
      <c r="L5" s="4" t="s">
        <v>79</v>
      </c>
      <c r="M5" s="4" t="s">
        <v>80</v>
      </c>
      <c r="N5" s="4" t="s">
        <v>71</v>
      </c>
      <c r="O5" s="4" t="s">
        <v>72</v>
      </c>
      <c r="P5" s="4" t="s">
        <v>73</v>
      </c>
      <c r="Q5" s="4" t="s">
        <v>74</v>
      </c>
      <c r="R5" s="4" t="s">
        <v>75</v>
      </c>
      <c r="S5" s="4" t="s">
        <v>81</v>
      </c>
    </row>
    <row r="6" spans="1:19">
      <c r="A6" s="6"/>
      <c r="B6" s="6" t="s">
        <v>69</v>
      </c>
      <c r="C6" s="7">
        <v>10203.998304</v>
      </c>
      <c r="D6" s="7">
        <v>10198.145859</v>
      </c>
      <c r="E6" s="7">
        <v>10198.145859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5.853445</v>
      </c>
      <c r="O6" s="7">
        <v>5.853445</v>
      </c>
      <c r="P6" s="7">
        <v>0</v>
      </c>
      <c r="Q6" s="7">
        <v>0</v>
      </c>
      <c r="R6" s="7">
        <v>0</v>
      </c>
      <c r="S6" s="7">
        <v>0</v>
      </c>
    </row>
    <row r="7" spans="1:19">
      <c r="A7" s="6" t="s">
        <v>82</v>
      </c>
      <c r="B7" s="6" t="s">
        <v>83</v>
      </c>
      <c r="C7" s="7">
        <v>10203.998304</v>
      </c>
      <c r="D7" s="7">
        <v>10198.145859</v>
      </c>
      <c r="E7" s="7">
        <v>10198.145859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5.853445</v>
      </c>
      <c r="O7" s="7">
        <v>5.853445</v>
      </c>
      <c r="P7" s="7">
        <v>0</v>
      </c>
      <c r="Q7" s="7">
        <v>0</v>
      </c>
      <c r="R7" s="7">
        <v>0</v>
      </c>
      <c r="S7" s="7">
        <v>0</v>
      </c>
    </row>
    <row r="8" spans="1:19">
      <c r="A8" s="9" t="s">
        <v>84</v>
      </c>
      <c r="B8" s="9" t="s">
        <v>85</v>
      </c>
      <c r="C8" s="10">
        <v>10203.998304</v>
      </c>
      <c r="D8" s="10">
        <v>10198.145859</v>
      </c>
      <c r="E8" s="10">
        <v>10198.145859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5.853445</v>
      </c>
      <c r="O8" s="10">
        <v>5.853445</v>
      </c>
      <c r="P8" s="10">
        <v>0</v>
      </c>
      <c r="Q8" s="10">
        <v>0</v>
      </c>
      <c r="R8" s="10">
        <v>0</v>
      </c>
      <c r="S8" s="10">
        <v>0</v>
      </c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opLeftCell="B1" workbookViewId="0">
      <selection activeCell="E21" sqref="E21"/>
    </sheetView>
  </sheetViews>
  <sheetFormatPr defaultColWidth="8.88888888888889" defaultRowHeight="14.4" outlineLevelCol="7"/>
  <cols>
    <col min="1" max="1" width="16.287037037037" customWidth="1"/>
    <col min="2" max="2" width="26.287037037037" customWidth="1"/>
    <col min="3" max="3" width="19.712962962963" customWidth="1"/>
    <col min="4" max="4" width="17.287037037037" customWidth="1"/>
    <col min="5" max="5" width="20.5740740740741" customWidth="1"/>
    <col min="6" max="6" width="22.4259259259259" customWidth="1"/>
    <col min="7" max="7" width="19" customWidth="1"/>
    <col min="8" max="8" width="21.1388888888889" customWidth="1"/>
  </cols>
  <sheetData>
    <row r="1" spans="1:8">
      <c r="A1" s="11" t="s">
        <v>8</v>
      </c>
      <c r="B1" s="14"/>
      <c r="C1" s="14"/>
      <c r="D1" s="14"/>
      <c r="E1" s="14"/>
      <c r="F1" s="14"/>
      <c r="G1" s="14"/>
      <c r="H1" s="14"/>
    </row>
    <row r="2" ht="22.2" spans="1:8">
      <c r="A2" s="2" t="s">
        <v>9</v>
      </c>
      <c r="B2" s="2"/>
      <c r="C2" s="2"/>
      <c r="D2" s="2"/>
      <c r="E2" s="2"/>
      <c r="F2" s="2"/>
      <c r="G2" s="2"/>
      <c r="H2" s="2"/>
    </row>
    <row r="3" spans="1:8">
      <c r="A3" s="1" t="s">
        <v>22</v>
      </c>
      <c r="B3" s="14"/>
      <c r="C3" s="14"/>
      <c r="D3" s="14"/>
      <c r="E3" s="14"/>
      <c r="F3" s="14"/>
      <c r="G3" s="14"/>
      <c r="H3" s="1" t="s">
        <v>23</v>
      </c>
    </row>
    <row r="4" spans="1:8">
      <c r="A4" s="3" t="s">
        <v>86</v>
      </c>
      <c r="B4" s="3" t="s">
        <v>87</v>
      </c>
      <c r="C4" s="3" t="s">
        <v>69</v>
      </c>
      <c r="D4" s="3" t="s">
        <v>88</v>
      </c>
      <c r="E4" s="3" t="s">
        <v>89</v>
      </c>
      <c r="F4" s="3" t="s">
        <v>90</v>
      </c>
      <c r="G4" s="3" t="s">
        <v>91</v>
      </c>
      <c r="H4" s="3" t="s">
        <v>92</v>
      </c>
    </row>
    <row r="5" spans="1:8">
      <c r="A5" s="5"/>
      <c r="B5" s="5" t="s">
        <v>69</v>
      </c>
      <c r="C5" s="20">
        <f t="shared" ref="C5:C9" si="0">D5+E5</f>
        <v>10203.999304</v>
      </c>
      <c r="D5" s="20">
        <v>160.145859</v>
      </c>
      <c r="E5" s="20">
        <v>10043.853445</v>
      </c>
      <c r="F5" s="3"/>
      <c r="G5" s="3"/>
      <c r="H5" s="3"/>
    </row>
    <row r="6" spans="1:8">
      <c r="A6" s="5" t="s">
        <v>93</v>
      </c>
      <c r="B6" s="5" t="s">
        <v>94</v>
      </c>
      <c r="C6" s="20">
        <v>10203.998304</v>
      </c>
      <c r="D6" s="20">
        <v>160.145859</v>
      </c>
      <c r="E6" s="20">
        <v>10043.853445</v>
      </c>
      <c r="F6" s="3"/>
      <c r="G6" s="3"/>
      <c r="H6" s="3"/>
    </row>
    <row r="7" spans="1:8">
      <c r="A7" s="5" t="s">
        <v>95</v>
      </c>
      <c r="B7" s="5" t="s">
        <v>96</v>
      </c>
      <c r="C7" s="20">
        <v>10203.998304</v>
      </c>
      <c r="D7" s="7">
        <f>D8+D9</f>
        <v>160.146859</v>
      </c>
      <c r="E7" s="20">
        <v>10043.853445</v>
      </c>
      <c r="F7" s="3"/>
      <c r="G7" s="3"/>
      <c r="H7" s="3"/>
    </row>
    <row r="8" spans="1:8">
      <c r="A8" s="8" t="s">
        <v>97</v>
      </c>
      <c r="B8" s="8" t="s">
        <v>98</v>
      </c>
      <c r="C8" s="21">
        <f t="shared" si="0"/>
        <v>147.298171</v>
      </c>
      <c r="D8" s="10">
        <v>147.298171</v>
      </c>
      <c r="E8" s="21">
        <v>0</v>
      </c>
      <c r="F8" s="22"/>
      <c r="G8" s="22"/>
      <c r="H8" s="22"/>
    </row>
    <row r="9" spans="1:8">
      <c r="A9" s="8" t="s">
        <v>99</v>
      </c>
      <c r="B9" s="8" t="s">
        <v>100</v>
      </c>
      <c r="C9" s="21">
        <f t="shared" si="0"/>
        <v>10056.702133</v>
      </c>
      <c r="D9" s="21">
        <v>12.848688</v>
      </c>
      <c r="E9" s="21">
        <v>10043.853445</v>
      </c>
      <c r="F9" s="22"/>
      <c r="G9" s="22"/>
      <c r="H9" s="22"/>
    </row>
  </sheetData>
  <mergeCells count="1">
    <mergeCell ref="A2:H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E14" sqref="E14"/>
    </sheetView>
  </sheetViews>
  <sheetFormatPr defaultColWidth="8.88888888888889" defaultRowHeight="14.4" outlineLevelCol="3"/>
  <cols>
    <col min="1" max="1" width="43.287037037037" customWidth="1"/>
    <col min="2" max="2" width="21" customWidth="1"/>
    <col min="3" max="3" width="42.4259259259259" customWidth="1"/>
    <col min="4" max="4" width="23" customWidth="1"/>
  </cols>
  <sheetData>
    <row r="1" spans="1:4">
      <c r="A1" s="15" t="s">
        <v>10</v>
      </c>
      <c r="B1" s="15"/>
      <c r="C1" s="15"/>
      <c r="D1" s="15"/>
    </row>
    <row r="2" ht="22.2" spans="1:4">
      <c r="A2" s="2" t="s">
        <v>11</v>
      </c>
      <c r="B2" s="16"/>
      <c r="C2" s="16"/>
      <c r="D2" s="16"/>
    </row>
    <row r="3" spans="1:4">
      <c r="A3" s="15" t="s">
        <v>22</v>
      </c>
      <c r="B3" s="15"/>
      <c r="C3" s="15"/>
      <c r="D3" s="12" t="s">
        <v>23</v>
      </c>
    </row>
    <row r="4" spans="1:4">
      <c r="A4" s="3" t="s">
        <v>24</v>
      </c>
      <c r="B4" s="3"/>
      <c r="C4" s="3" t="s">
        <v>25</v>
      </c>
      <c r="D4" s="3"/>
    </row>
    <row r="5" spans="1:4">
      <c r="A5" s="3" t="s">
        <v>101</v>
      </c>
      <c r="B5" s="3" t="s">
        <v>27</v>
      </c>
      <c r="C5" s="3" t="s">
        <v>101</v>
      </c>
      <c r="D5" s="3" t="s">
        <v>27</v>
      </c>
    </row>
    <row r="6" spans="1:4">
      <c r="A6" s="8" t="s">
        <v>102</v>
      </c>
      <c r="B6" s="17">
        <v>10198.145859</v>
      </c>
      <c r="C6" s="8" t="s">
        <v>103</v>
      </c>
      <c r="D6" s="10">
        <v>10203.998304</v>
      </c>
    </row>
    <row r="7" spans="1:4">
      <c r="A7" s="8" t="s">
        <v>104</v>
      </c>
      <c r="B7" s="10">
        <v>10198.145859</v>
      </c>
      <c r="C7" s="8" t="s">
        <v>105</v>
      </c>
      <c r="D7" s="10"/>
    </row>
    <row r="8" spans="1:4">
      <c r="A8" s="8" t="s">
        <v>106</v>
      </c>
      <c r="B8" s="10"/>
      <c r="C8" s="8" t="s">
        <v>107</v>
      </c>
      <c r="D8" s="10"/>
    </row>
    <row r="9" spans="1:4">
      <c r="A9" s="8" t="s">
        <v>108</v>
      </c>
      <c r="B9" s="10"/>
      <c r="C9" s="8" t="s">
        <v>109</v>
      </c>
      <c r="D9" s="10"/>
    </row>
    <row r="10" spans="1:4">
      <c r="A10" s="8" t="s">
        <v>110</v>
      </c>
      <c r="B10" s="10">
        <v>5.853445</v>
      </c>
      <c r="C10" s="8" t="s">
        <v>111</v>
      </c>
      <c r="D10" s="10"/>
    </row>
    <row r="11" spans="1:4">
      <c r="A11" s="8" t="s">
        <v>104</v>
      </c>
      <c r="B11" s="10">
        <v>5.853445</v>
      </c>
      <c r="C11" s="8" t="s">
        <v>112</v>
      </c>
      <c r="D11" s="10"/>
    </row>
    <row r="12" spans="1:4">
      <c r="A12" s="8" t="s">
        <v>106</v>
      </c>
      <c r="B12" s="10"/>
      <c r="C12" s="8" t="s">
        <v>113</v>
      </c>
      <c r="D12" s="10">
        <v>10203.998304</v>
      </c>
    </row>
    <row r="13" spans="1:4">
      <c r="A13" s="8" t="s">
        <v>108</v>
      </c>
      <c r="B13" s="10"/>
      <c r="C13" s="8" t="s">
        <v>114</v>
      </c>
      <c r="D13" s="10"/>
    </row>
    <row r="14" spans="1:4">
      <c r="A14" s="8"/>
      <c r="B14" s="18"/>
      <c r="C14" s="8" t="s">
        <v>115</v>
      </c>
      <c r="D14" s="10"/>
    </row>
    <row r="15" spans="1:4">
      <c r="A15" s="8"/>
      <c r="B15" s="18"/>
      <c r="C15" s="8" t="s">
        <v>116</v>
      </c>
      <c r="D15" s="10"/>
    </row>
    <row r="16" spans="1:4">
      <c r="A16" s="8"/>
      <c r="B16" s="18"/>
      <c r="C16" s="8" t="s">
        <v>117</v>
      </c>
      <c r="D16" s="10"/>
    </row>
    <row r="17" spans="1:4">
      <c r="A17" s="8"/>
      <c r="B17" s="18"/>
      <c r="C17" s="8" t="s">
        <v>118</v>
      </c>
      <c r="D17" s="10"/>
    </row>
    <row r="18" spans="1:4">
      <c r="A18" s="8"/>
      <c r="B18" s="18"/>
      <c r="C18" s="8" t="s">
        <v>119</v>
      </c>
      <c r="D18" s="10"/>
    </row>
    <row r="19" spans="1:4">
      <c r="A19" s="8"/>
      <c r="B19" s="18"/>
      <c r="C19" s="8" t="s">
        <v>120</v>
      </c>
      <c r="D19" s="10"/>
    </row>
    <row r="20" spans="1:4">
      <c r="A20" s="8"/>
      <c r="B20" s="18"/>
      <c r="C20" s="8" t="s">
        <v>121</v>
      </c>
      <c r="D20" s="10"/>
    </row>
    <row r="21" spans="1:4">
      <c r="A21" s="8"/>
      <c r="B21" s="18"/>
      <c r="C21" s="8" t="s">
        <v>122</v>
      </c>
      <c r="D21" s="10"/>
    </row>
    <row r="22" spans="1:4">
      <c r="A22" s="8"/>
      <c r="B22" s="18"/>
      <c r="C22" s="8" t="s">
        <v>123</v>
      </c>
      <c r="D22" s="10"/>
    </row>
    <row r="23" spans="1:4">
      <c r="A23" s="8"/>
      <c r="B23" s="18"/>
      <c r="C23" s="8" t="s">
        <v>124</v>
      </c>
      <c r="D23" s="10"/>
    </row>
    <row r="24" spans="1:4">
      <c r="A24" s="8"/>
      <c r="B24" s="18"/>
      <c r="C24" s="8" t="s">
        <v>125</v>
      </c>
      <c r="D24" s="10"/>
    </row>
    <row r="25" spans="1:4">
      <c r="A25" s="8"/>
      <c r="B25" s="18"/>
      <c r="C25" s="8" t="s">
        <v>126</v>
      </c>
      <c r="D25" s="10"/>
    </row>
    <row r="26" spans="1:4">
      <c r="A26" s="8"/>
      <c r="B26" s="18"/>
      <c r="C26" s="8" t="s">
        <v>127</v>
      </c>
      <c r="D26" s="10"/>
    </row>
    <row r="27" spans="1:4">
      <c r="A27" s="8"/>
      <c r="B27" s="18"/>
      <c r="C27" s="8" t="s">
        <v>128</v>
      </c>
      <c r="D27" s="10"/>
    </row>
    <row r="28" spans="1:4">
      <c r="A28" s="8"/>
      <c r="B28" s="18"/>
      <c r="C28" s="8" t="s">
        <v>129</v>
      </c>
      <c r="D28" s="10"/>
    </row>
    <row r="29" spans="1:4">
      <c r="A29" s="8"/>
      <c r="B29" s="18"/>
      <c r="C29" s="8" t="s">
        <v>130</v>
      </c>
      <c r="D29" s="10"/>
    </row>
    <row r="30" spans="1:4">
      <c r="A30" s="8"/>
      <c r="B30" s="18"/>
      <c r="C30" s="8"/>
      <c r="D30" s="19"/>
    </row>
    <row r="31" spans="1:4">
      <c r="A31" s="8"/>
      <c r="B31" s="18"/>
      <c r="C31" s="8" t="s">
        <v>131</v>
      </c>
      <c r="D31" s="10"/>
    </row>
    <row r="32" spans="1:4">
      <c r="A32" s="8"/>
      <c r="B32" s="18"/>
      <c r="C32" s="8"/>
      <c r="D32" s="18"/>
    </row>
    <row r="33" spans="1:4">
      <c r="A33" s="5" t="s">
        <v>132</v>
      </c>
      <c r="B33" s="7">
        <v>10203.998304</v>
      </c>
      <c r="C33" s="5" t="s">
        <v>133</v>
      </c>
      <c r="D33" s="7">
        <v>10203.998304</v>
      </c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opLeftCell="B1" workbookViewId="0">
      <selection activeCell="A1" sqref="A1:G10"/>
    </sheetView>
  </sheetViews>
  <sheetFormatPr defaultColWidth="8.88888888888889" defaultRowHeight="14.4" outlineLevelCol="6"/>
  <cols>
    <col min="1" max="1" width="18.287037037037" customWidth="1"/>
    <col min="2" max="2" width="33.712962962963" customWidth="1"/>
    <col min="3" max="3" width="25.4259259259259" customWidth="1"/>
    <col min="4" max="4" width="22.1388888888889" customWidth="1"/>
    <col min="5" max="5" width="19.8425925925926" customWidth="1"/>
    <col min="6" max="6" width="22.1388888888889" customWidth="1"/>
    <col min="7" max="7" width="23.1388888888889" customWidth="1"/>
  </cols>
  <sheetData>
    <row r="1" spans="1:7">
      <c r="A1" s="11" t="s">
        <v>12</v>
      </c>
      <c r="B1" s="1"/>
      <c r="C1" s="1"/>
      <c r="D1" s="1"/>
      <c r="E1" s="1"/>
      <c r="F1" s="1"/>
      <c r="G1" s="1"/>
    </row>
    <row r="2" ht="22.2" spans="1:7">
      <c r="A2" s="2" t="s">
        <v>13</v>
      </c>
      <c r="B2" s="2"/>
      <c r="C2" s="2"/>
      <c r="D2" s="2"/>
      <c r="E2" s="2"/>
      <c r="F2" s="2"/>
      <c r="G2" s="2"/>
    </row>
    <row r="3" spans="1:7">
      <c r="A3" s="1" t="s">
        <v>22</v>
      </c>
      <c r="B3" s="1"/>
      <c r="C3" s="1"/>
      <c r="D3" s="1"/>
      <c r="E3" s="1"/>
      <c r="F3" s="1"/>
      <c r="G3" s="1" t="s">
        <v>23</v>
      </c>
    </row>
    <row r="4" spans="1:7">
      <c r="A4" s="3" t="s">
        <v>86</v>
      </c>
      <c r="B4" s="3" t="s">
        <v>87</v>
      </c>
      <c r="C4" s="3" t="s">
        <v>69</v>
      </c>
      <c r="D4" s="3" t="s">
        <v>88</v>
      </c>
      <c r="E4" s="3"/>
      <c r="F4" s="3"/>
      <c r="G4" s="3" t="s">
        <v>89</v>
      </c>
    </row>
    <row r="5" spans="1:7">
      <c r="A5" s="3"/>
      <c r="B5" s="3"/>
      <c r="C5" s="3"/>
      <c r="D5" s="3" t="s">
        <v>71</v>
      </c>
      <c r="E5" s="3" t="s">
        <v>134</v>
      </c>
      <c r="F5" s="3" t="s">
        <v>135</v>
      </c>
      <c r="G5" s="3"/>
    </row>
    <row r="6" spans="1:7">
      <c r="A6" s="6"/>
      <c r="B6" s="6" t="s">
        <v>69</v>
      </c>
      <c r="C6" s="7">
        <f t="shared" ref="C6:C10" si="0">D6+G6</f>
        <v>10204.000304</v>
      </c>
      <c r="D6" s="7">
        <f t="shared" ref="D6:D10" si="1">E6+F6</f>
        <v>160.146859</v>
      </c>
      <c r="E6" s="7">
        <v>147.298171</v>
      </c>
      <c r="F6" s="7">
        <v>12.848688</v>
      </c>
      <c r="G6" s="7">
        <v>10043.853445</v>
      </c>
    </row>
    <row r="7" spans="1:7">
      <c r="A7" s="6" t="s">
        <v>93</v>
      </c>
      <c r="B7" s="6" t="s">
        <v>94</v>
      </c>
      <c r="C7" s="7">
        <f t="shared" si="0"/>
        <v>10204.000304</v>
      </c>
      <c r="D7" s="7">
        <f t="shared" si="1"/>
        <v>160.146859</v>
      </c>
      <c r="E7" s="7">
        <v>147.298171</v>
      </c>
      <c r="F7" s="7">
        <v>12.848688</v>
      </c>
      <c r="G7" s="7">
        <v>10043.853445</v>
      </c>
    </row>
    <row r="8" spans="1:7">
      <c r="A8" s="6" t="s">
        <v>95</v>
      </c>
      <c r="B8" s="6" t="s">
        <v>96</v>
      </c>
      <c r="C8" s="7">
        <f t="shared" si="0"/>
        <v>10204.000304</v>
      </c>
      <c r="D8" s="7">
        <f t="shared" si="1"/>
        <v>160.146859</v>
      </c>
      <c r="E8" s="7">
        <v>147.298171</v>
      </c>
      <c r="F8" s="7">
        <v>12.848688</v>
      </c>
      <c r="G8" s="7">
        <v>10043.853445</v>
      </c>
    </row>
    <row r="9" spans="1:7">
      <c r="A9" s="9" t="s">
        <v>97</v>
      </c>
      <c r="B9" s="9" t="s">
        <v>98</v>
      </c>
      <c r="C9" s="10">
        <f t="shared" si="0"/>
        <v>147.298171</v>
      </c>
      <c r="D9" s="10">
        <f t="shared" si="1"/>
        <v>147.298171</v>
      </c>
      <c r="E9" s="10">
        <v>147.298171</v>
      </c>
      <c r="F9" s="10">
        <v>0</v>
      </c>
      <c r="G9" s="10">
        <v>0</v>
      </c>
    </row>
    <row r="10" spans="1:7">
      <c r="A10" s="9" t="s">
        <v>99</v>
      </c>
      <c r="B10" s="9" t="s">
        <v>100</v>
      </c>
      <c r="C10" s="10">
        <f t="shared" si="0"/>
        <v>10056.702133</v>
      </c>
      <c r="D10" s="10">
        <f t="shared" si="1"/>
        <v>12.848688</v>
      </c>
      <c r="E10" s="10">
        <v>0</v>
      </c>
      <c r="F10" s="10">
        <v>12.848688</v>
      </c>
      <c r="G10" s="10">
        <v>10043.853445</v>
      </c>
    </row>
  </sheetData>
  <mergeCells count="6">
    <mergeCell ref="A2:G2"/>
    <mergeCell ref="D4:F4"/>
    <mergeCell ref="A4:A5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15" workbookViewId="0">
      <selection activeCell="A1" sqref="A1:E31"/>
    </sheetView>
  </sheetViews>
  <sheetFormatPr defaultColWidth="8.88888888888889" defaultRowHeight="14.4" outlineLevelCol="4"/>
  <cols>
    <col min="1" max="1" width="23.1388888888889" customWidth="1"/>
    <col min="2" max="2" width="59.1388888888889" customWidth="1"/>
    <col min="3" max="3" width="24.8425925925926" customWidth="1"/>
    <col min="4" max="4" width="22.712962962963" customWidth="1"/>
    <col min="5" max="5" width="24" customWidth="1"/>
  </cols>
  <sheetData>
    <row r="1" spans="1:5">
      <c r="A1" s="11" t="s">
        <v>14</v>
      </c>
      <c r="B1" s="1"/>
      <c r="C1" s="1"/>
      <c r="D1" s="1"/>
      <c r="E1" s="1"/>
    </row>
    <row r="2" ht="22.2" spans="1:5">
      <c r="A2" s="2" t="s">
        <v>15</v>
      </c>
      <c r="B2" s="2"/>
      <c r="C2" s="2"/>
      <c r="D2" s="2"/>
      <c r="E2" s="2"/>
    </row>
    <row r="3" spans="1:5">
      <c r="A3" s="1" t="s">
        <v>22</v>
      </c>
      <c r="B3" s="1"/>
      <c r="C3" s="1"/>
      <c r="D3" s="1"/>
      <c r="E3" s="1" t="s">
        <v>23</v>
      </c>
    </row>
    <row r="4" spans="1:5">
      <c r="A4" s="3" t="s">
        <v>136</v>
      </c>
      <c r="B4" s="3"/>
      <c r="C4" s="3" t="s">
        <v>137</v>
      </c>
      <c r="D4" s="3"/>
      <c r="E4" s="3"/>
    </row>
    <row r="5" spans="1:5">
      <c r="A5" s="3" t="s">
        <v>86</v>
      </c>
      <c r="B5" s="3" t="s">
        <v>87</v>
      </c>
      <c r="C5" s="3" t="s">
        <v>69</v>
      </c>
      <c r="D5" s="3" t="s">
        <v>134</v>
      </c>
      <c r="E5" s="3" t="s">
        <v>135</v>
      </c>
    </row>
    <row r="6" spans="1:5">
      <c r="A6" s="5"/>
      <c r="B6" s="5" t="s">
        <v>69</v>
      </c>
      <c r="C6" s="7">
        <v>160.145859</v>
      </c>
      <c r="D6" s="7">
        <v>147.296171</v>
      </c>
      <c r="E6" s="7">
        <v>12.848688</v>
      </c>
    </row>
    <row r="7" spans="1:5">
      <c r="A7" s="5" t="s">
        <v>138</v>
      </c>
      <c r="B7" s="5" t="s">
        <v>139</v>
      </c>
      <c r="C7" s="7">
        <v>140.869535</v>
      </c>
      <c r="D7" s="7">
        <v>140.869535</v>
      </c>
      <c r="E7" s="7">
        <v>0</v>
      </c>
    </row>
    <row r="8" spans="1:5">
      <c r="A8" s="8" t="s">
        <v>140</v>
      </c>
      <c r="B8" s="8" t="s">
        <v>141</v>
      </c>
      <c r="C8" s="10">
        <v>30.8004</v>
      </c>
      <c r="D8" s="10">
        <v>30.8004</v>
      </c>
      <c r="E8" s="10">
        <v>0</v>
      </c>
    </row>
    <row r="9" spans="1:5">
      <c r="A9" s="8" t="s">
        <v>142</v>
      </c>
      <c r="B9" s="8" t="s">
        <v>143</v>
      </c>
      <c r="C9" s="10">
        <v>25.4004</v>
      </c>
      <c r="D9" s="10">
        <v>25.4004</v>
      </c>
      <c r="E9" s="10">
        <v>0</v>
      </c>
    </row>
    <row r="10" spans="1:5">
      <c r="A10" s="8" t="s">
        <v>144</v>
      </c>
      <c r="B10" s="8" t="s">
        <v>145</v>
      </c>
      <c r="C10" s="10">
        <v>43.928156</v>
      </c>
      <c r="D10" s="10">
        <v>43.928156</v>
      </c>
      <c r="E10" s="10">
        <v>0</v>
      </c>
    </row>
    <row r="11" spans="1:5">
      <c r="A11" s="8" t="s">
        <v>146</v>
      </c>
      <c r="B11" s="8" t="s">
        <v>147</v>
      </c>
      <c r="C11" s="10">
        <v>0.3797</v>
      </c>
      <c r="D11" s="10">
        <v>0.3797</v>
      </c>
      <c r="E11" s="10">
        <v>0</v>
      </c>
    </row>
    <row r="12" spans="1:5">
      <c r="A12" s="8" t="s">
        <v>148</v>
      </c>
      <c r="B12" s="8" t="s">
        <v>149</v>
      </c>
      <c r="C12" s="10">
        <v>9.25632</v>
      </c>
      <c r="D12" s="10">
        <v>9.25632</v>
      </c>
      <c r="E12" s="10">
        <v>0</v>
      </c>
    </row>
    <row r="13" spans="1:5">
      <c r="A13" s="8" t="s">
        <v>150</v>
      </c>
      <c r="B13" s="8" t="s">
        <v>151</v>
      </c>
      <c r="C13" s="10">
        <v>13.310722</v>
      </c>
      <c r="D13" s="10">
        <v>13.310722</v>
      </c>
      <c r="E13" s="10">
        <v>0</v>
      </c>
    </row>
    <row r="14" spans="1:5">
      <c r="A14" s="8" t="s">
        <v>152</v>
      </c>
      <c r="B14" s="8" t="s">
        <v>153</v>
      </c>
      <c r="C14" s="10">
        <v>11.169837</v>
      </c>
      <c r="D14" s="10">
        <v>11.169837</v>
      </c>
      <c r="E14" s="10">
        <v>0</v>
      </c>
    </row>
    <row r="15" spans="1:5">
      <c r="A15" s="8" t="s">
        <v>154</v>
      </c>
      <c r="B15" s="8" t="s">
        <v>155</v>
      </c>
      <c r="C15" s="10">
        <v>6.624</v>
      </c>
      <c r="D15" s="10">
        <v>6.624</v>
      </c>
      <c r="E15" s="10">
        <v>0</v>
      </c>
    </row>
    <row r="16" spans="1:5">
      <c r="A16" s="5" t="s">
        <v>156</v>
      </c>
      <c r="B16" s="5" t="s">
        <v>157</v>
      </c>
      <c r="C16" s="7">
        <v>12.848688</v>
      </c>
      <c r="D16" s="7">
        <v>0</v>
      </c>
      <c r="E16" s="7">
        <v>12.848688</v>
      </c>
    </row>
    <row r="17" spans="1:5">
      <c r="A17" s="8" t="s">
        <v>158</v>
      </c>
      <c r="B17" s="8" t="s">
        <v>159</v>
      </c>
      <c r="C17" s="10">
        <v>1.463</v>
      </c>
      <c r="D17" s="10">
        <v>0</v>
      </c>
      <c r="E17" s="10">
        <v>1.463</v>
      </c>
    </row>
    <row r="18" spans="1:5">
      <c r="A18" s="8" t="s">
        <v>160</v>
      </c>
      <c r="B18" s="8" t="s">
        <v>161</v>
      </c>
      <c r="C18" s="10">
        <v>0.077</v>
      </c>
      <c r="D18" s="10">
        <v>0</v>
      </c>
      <c r="E18" s="10">
        <v>0.077</v>
      </c>
    </row>
    <row r="19" spans="1:5">
      <c r="A19" s="8" t="s">
        <v>162</v>
      </c>
      <c r="B19" s="8" t="s">
        <v>163</v>
      </c>
      <c r="C19" s="10">
        <v>0.154</v>
      </c>
      <c r="D19" s="10">
        <v>0</v>
      </c>
      <c r="E19" s="10">
        <v>0.154</v>
      </c>
    </row>
    <row r="20" spans="1:5">
      <c r="A20" s="8" t="s">
        <v>164</v>
      </c>
      <c r="B20" s="8" t="s">
        <v>165</v>
      </c>
      <c r="C20" s="10">
        <v>0.77</v>
      </c>
      <c r="D20" s="10">
        <v>0</v>
      </c>
      <c r="E20" s="10">
        <v>0.77</v>
      </c>
    </row>
    <row r="21" spans="1:5">
      <c r="A21" s="8" t="s">
        <v>166</v>
      </c>
      <c r="B21" s="8" t="s">
        <v>167</v>
      </c>
      <c r="C21" s="10">
        <v>0.693</v>
      </c>
      <c r="D21" s="10">
        <v>0</v>
      </c>
      <c r="E21" s="10">
        <v>0.693</v>
      </c>
    </row>
    <row r="22" spans="1:5">
      <c r="A22" s="8" t="s">
        <v>168</v>
      </c>
      <c r="B22" s="8" t="s">
        <v>169</v>
      </c>
      <c r="C22" s="10">
        <v>2.849</v>
      </c>
      <c r="D22" s="10">
        <v>0</v>
      </c>
      <c r="E22" s="10">
        <v>2.849</v>
      </c>
    </row>
    <row r="23" spans="1:5">
      <c r="A23" s="8" t="s">
        <v>170</v>
      </c>
      <c r="B23" s="8" t="s">
        <v>171</v>
      </c>
      <c r="C23" s="10">
        <v>0.077</v>
      </c>
      <c r="D23" s="10">
        <v>0</v>
      </c>
      <c r="E23" s="10">
        <v>0.077</v>
      </c>
    </row>
    <row r="24" spans="1:5">
      <c r="A24" s="8" t="s">
        <v>172</v>
      </c>
      <c r="B24" s="8" t="s">
        <v>173</v>
      </c>
      <c r="C24" s="10">
        <v>1.001</v>
      </c>
      <c r="D24" s="10">
        <v>0</v>
      </c>
      <c r="E24" s="10">
        <v>1.001</v>
      </c>
    </row>
    <row r="25" spans="1:5">
      <c r="A25" s="8" t="s">
        <v>174</v>
      </c>
      <c r="B25" s="8" t="s">
        <v>175</v>
      </c>
      <c r="C25" s="10">
        <v>0.539</v>
      </c>
      <c r="D25" s="10">
        <v>0</v>
      </c>
      <c r="E25" s="10">
        <v>0.539</v>
      </c>
    </row>
    <row r="26" spans="1:5">
      <c r="A26" s="8" t="s">
        <v>176</v>
      </c>
      <c r="B26" s="8" t="s">
        <v>177</v>
      </c>
      <c r="C26" s="10">
        <v>0.077</v>
      </c>
      <c r="D26" s="10">
        <v>0</v>
      </c>
      <c r="E26" s="10">
        <v>0.077</v>
      </c>
    </row>
    <row r="27" spans="1:5">
      <c r="A27" s="8" t="s">
        <v>178</v>
      </c>
      <c r="B27" s="8" t="s">
        <v>179</v>
      </c>
      <c r="C27" s="10">
        <v>1.861639</v>
      </c>
      <c r="D27" s="10">
        <v>0</v>
      </c>
      <c r="E27" s="10">
        <v>1.861639</v>
      </c>
    </row>
    <row r="28" spans="1:5">
      <c r="A28" s="8" t="s">
        <v>180</v>
      </c>
      <c r="B28" s="8" t="s">
        <v>181</v>
      </c>
      <c r="C28" s="10">
        <v>2.327049</v>
      </c>
      <c r="D28" s="10">
        <v>0</v>
      </c>
      <c r="E28" s="10">
        <v>2.327049</v>
      </c>
    </row>
    <row r="29" spans="1:5">
      <c r="A29" s="8" t="s">
        <v>182</v>
      </c>
      <c r="B29" s="8" t="s">
        <v>183</v>
      </c>
      <c r="C29" s="10">
        <v>0.96</v>
      </c>
      <c r="D29" s="10">
        <v>0</v>
      </c>
      <c r="E29" s="10">
        <v>0.96</v>
      </c>
    </row>
    <row r="30" spans="1:5">
      <c r="A30" s="5" t="s">
        <v>184</v>
      </c>
      <c r="B30" s="5" t="s">
        <v>185</v>
      </c>
      <c r="C30" s="7">
        <v>6.426636</v>
      </c>
      <c r="D30" s="7">
        <v>6.426636</v>
      </c>
      <c r="E30" s="7">
        <v>0</v>
      </c>
    </row>
    <row r="31" spans="1:5">
      <c r="A31" s="8" t="s">
        <v>186</v>
      </c>
      <c r="B31" s="8" t="s">
        <v>187</v>
      </c>
      <c r="C31" s="10">
        <v>6.426636</v>
      </c>
      <c r="D31" s="10">
        <v>6.426636</v>
      </c>
      <c r="E31" s="10">
        <v>0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21" sqref="D21"/>
    </sheetView>
  </sheetViews>
  <sheetFormatPr defaultColWidth="8.88888888888889" defaultRowHeight="14.4" outlineLevelRow="5" outlineLevelCol="5"/>
  <cols>
    <col min="1" max="1" width="21" customWidth="1"/>
    <col min="2" max="3" width="19.712962962963" customWidth="1"/>
    <col min="4" max="4" width="21.8425925925926" customWidth="1"/>
    <col min="5" max="5" width="19.8425925925926" customWidth="1"/>
    <col min="6" max="6" width="30" customWidth="1"/>
  </cols>
  <sheetData>
    <row r="1" spans="1:6">
      <c r="A1" s="11" t="s">
        <v>16</v>
      </c>
      <c r="B1" s="14"/>
      <c r="C1" s="14"/>
      <c r="D1" s="14"/>
      <c r="E1" s="14"/>
      <c r="F1" s="14"/>
    </row>
    <row r="2" ht="22.2" spans="1:6">
      <c r="A2" s="2" t="s">
        <v>17</v>
      </c>
      <c r="B2" s="2"/>
      <c r="C2" s="2"/>
      <c r="D2" s="2"/>
      <c r="E2" s="2"/>
      <c r="F2" s="2"/>
    </row>
    <row r="3" spans="1:6">
      <c r="A3" s="1" t="s">
        <v>22</v>
      </c>
      <c r="B3" s="14"/>
      <c r="C3" s="14"/>
      <c r="D3" s="14"/>
      <c r="E3" s="14"/>
      <c r="F3" s="12" t="s">
        <v>188</v>
      </c>
    </row>
    <row r="4" spans="1:6">
      <c r="A4" s="4" t="s">
        <v>189</v>
      </c>
      <c r="B4" s="4" t="s">
        <v>190</v>
      </c>
      <c r="C4" s="3" t="s">
        <v>191</v>
      </c>
      <c r="D4" s="3"/>
      <c r="E4" s="3"/>
      <c r="F4" s="3" t="s">
        <v>192</v>
      </c>
    </row>
    <row r="5" spans="1:6">
      <c r="A5" s="4"/>
      <c r="B5" s="4"/>
      <c r="C5" s="3" t="s">
        <v>71</v>
      </c>
      <c r="D5" s="3" t="s">
        <v>193</v>
      </c>
      <c r="E5" s="3" t="s">
        <v>194</v>
      </c>
      <c r="F5" s="3"/>
    </row>
    <row r="6" spans="1:6">
      <c r="A6" s="10">
        <v>0.077</v>
      </c>
      <c r="B6" s="10">
        <v>0</v>
      </c>
      <c r="C6" s="10">
        <v>0</v>
      </c>
      <c r="D6" s="10">
        <v>0</v>
      </c>
      <c r="E6" s="10">
        <v>0</v>
      </c>
      <c r="F6" s="10">
        <v>0.077</v>
      </c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14" sqref="G14"/>
    </sheetView>
  </sheetViews>
  <sheetFormatPr defaultColWidth="8.88888888888889" defaultRowHeight="14.4" outlineLevelRow="7" outlineLevelCol="4"/>
  <cols>
    <col min="1" max="1" width="18" customWidth="1"/>
    <col min="2" max="2" width="40.712962962963" customWidth="1"/>
    <col min="3" max="5" width="22.8425925925926" customWidth="1"/>
  </cols>
  <sheetData>
    <row r="1" spans="1:5">
      <c r="A1" s="11" t="s">
        <v>18</v>
      </c>
      <c r="B1" s="1"/>
      <c r="C1" s="1"/>
      <c r="D1" s="1"/>
      <c r="E1" s="1"/>
    </row>
    <row r="2" ht="22.2" spans="1:5">
      <c r="A2" s="2" t="s">
        <v>19</v>
      </c>
      <c r="B2" s="2"/>
      <c r="C2" s="2"/>
      <c r="D2" s="2"/>
      <c r="E2" s="2"/>
    </row>
    <row r="3" spans="1:5">
      <c r="A3" s="1" t="s">
        <v>22</v>
      </c>
      <c r="B3" s="1"/>
      <c r="C3" s="1"/>
      <c r="D3" s="1"/>
      <c r="E3" s="12" t="s">
        <v>23</v>
      </c>
    </row>
    <row r="4" spans="1:5">
      <c r="A4" s="3" t="s">
        <v>86</v>
      </c>
      <c r="B4" s="3" t="s">
        <v>87</v>
      </c>
      <c r="C4" s="3" t="s">
        <v>195</v>
      </c>
      <c r="D4" s="3"/>
      <c r="E4" s="3"/>
    </row>
    <row r="5" spans="1:5">
      <c r="A5" s="3"/>
      <c r="B5" s="3"/>
      <c r="C5" s="3" t="s">
        <v>69</v>
      </c>
      <c r="D5" s="3" t="s">
        <v>88</v>
      </c>
      <c r="E5" s="3" t="s">
        <v>89</v>
      </c>
    </row>
    <row r="6" spans="1:5">
      <c r="A6" s="9"/>
      <c r="B6" s="9"/>
      <c r="C6" s="10">
        <v>0</v>
      </c>
      <c r="D6" s="10">
        <v>0</v>
      </c>
      <c r="E6" s="10">
        <v>0</v>
      </c>
    </row>
    <row r="7" spans="1:5">
      <c r="A7" s="13" t="s">
        <v>196</v>
      </c>
      <c r="B7" s="13"/>
      <c r="C7" s="13"/>
      <c r="D7" s="13"/>
      <c r="E7" s="13"/>
    </row>
    <row r="8" spans="1:5">
      <c r="A8" s="13"/>
      <c r="B8" s="13"/>
      <c r="C8" s="13"/>
      <c r="D8" s="13"/>
      <c r="E8" s="13"/>
    </row>
  </sheetData>
  <mergeCells count="5">
    <mergeCell ref="A2:E2"/>
    <mergeCell ref="C4:E4"/>
    <mergeCell ref="A4:A5"/>
    <mergeCell ref="B4:B5"/>
    <mergeCell ref="A7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1.收支总表</vt:lpstr>
      <vt:lpstr>2.收入总表</vt:lpstr>
      <vt:lpstr>3.支出总表</vt:lpstr>
      <vt:lpstr>4.财政拨款收支总表</vt:lpstr>
      <vt:lpstr>5.一般公共预算支出表</vt:lpstr>
      <vt:lpstr>6.基本支出</vt:lpstr>
      <vt:lpstr>7.三公</vt:lpstr>
      <vt:lpstr>8.政府性基金</vt:lpstr>
      <vt:lpstr>9.项目支出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胡闹° #</cp:lastModifiedBy>
  <dcterms:created xsi:type="dcterms:W3CDTF">2022-11-25T03:15:34Z</dcterms:created>
  <dcterms:modified xsi:type="dcterms:W3CDTF">2022-11-25T07:43:39Z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722A105762A84A9FBAB6667E3D49CDD6</vt:lpwstr>
  </property>
  <property fmtid="{D5CDD505-2E9C-101B-9397-08002B2CF9AE}" pid="3" name="KSOProductBuildVer">
    <vt:lpwstr>2052-11.1.0.12763</vt:lpwstr>
  </property>
</Properties>
</file>