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0745" windowHeight="9675"/>
  </bookViews>
  <sheets>
    <sheet name="Sheet1" sheetId="1" r:id="rId1"/>
  </sheets>
  <definedNames>
    <definedName name="_xlnm._FilterDatabase" localSheetId="0" hidden="1">Sheet1!$A$1:$K$30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<sst xmlns="http://schemas.openxmlformats.org/spreadsheetml/2006/main" count="152" uniqueCount="44">
  <si>
    <t>桂花园社区9月份城市低保公示名单（28户）</t>
  </si>
  <si>
    <t>编号</t>
  </si>
  <si>
    <t>年度</t>
  </si>
  <si>
    <t>镇街</t>
  </si>
  <si>
    <t>村社</t>
  </si>
  <si>
    <t>城乡类别</t>
  </si>
  <si>
    <t>户主姓名</t>
  </si>
  <si>
    <t>家庭人口</t>
  </si>
  <si>
    <t>享受人口</t>
  </si>
  <si>
    <t>享受金额</t>
  </si>
  <si>
    <t>拨付时间</t>
  </si>
  <si>
    <r>
      <rPr>
        <sz val="10"/>
        <rFont val="Arial"/>
        <charset val="134"/>
      </rPr>
      <t>2026</t>
    </r>
    <r>
      <rPr>
        <sz val="10"/>
        <rFont val="宋体"/>
        <charset val="134"/>
      </rPr>
      <t>年</t>
    </r>
  </si>
  <si>
    <t>西山街道</t>
  </si>
  <si>
    <t>桂花园社区</t>
  </si>
  <si>
    <t>城市低保</t>
  </si>
  <si>
    <t>尹晗</t>
  </si>
  <si>
    <t>熊娜</t>
  </si>
  <si>
    <t>杨桂香</t>
  </si>
  <si>
    <t>蒋素芬</t>
  </si>
  <si>
    <t>鲍红</t>
  </si>
  <si>
    <t>曹小权</t>
  </si>
  <si>
    <t>尹翠玲</t>
  </si>
  <si>
    <t>熊静</t>
  </si>
  <si>
    <t>陈哲迪</t>
  </si>
  <si>
    <t>方建国</t>
  </si>
  <si>
    <t>熊三荣</t>
  </si>
  <si>
    <t>何细香</t>
  </si>
  <si>
    <t>徐平</t>
  </si>
  <si>
    <t>李贻文</t>
  </si>
  <si>
    <t>李艳</t>
  </si>
  <si>
    <t>肖双凤</t>
  </si>
  <si>
    <t>刘春桂</t>
  </si>
  <si>
    <t>刘新胜</t>
  </si>
  <si>
    <t>刘萍</t>
  </si>
  <si>
    <t>张舒妍</t>
  </si>
  <si>
    <t>邱诗琦</t>
  </si>
  <si>
    <t>夏婧</t>
  </si>
  <si>
    <t>杨凤秀</t>
  </si>
  <si>
    <t>夏萍</t>
  </si>
  <si>
    <t>杨景润</t>
  </si>
  <si>
    <t>程湘勇</t>
  </si>
  <si>
    <t>省冶建居委会</t>
  </si>
  <si>
    <t>张吉斌</t>
  </si>
  <si>
    <t>朱志红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</si>
</sst>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20"/>
      <color theme="1"/>
      <name val="宋体"/>
      <charset val="134"/>
      <scheme val="minor"/>
    </font>
    <font>
      <sz val="10"/>
      <name val="Arial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0"/>
  <sheetViews>
    <sheetView tabSelected="1" workbookViewId="0">
      <selection activeCell="M6" sqref="M6"/>
    </sheetView>
  </sheetViews>
  <sheetFormatPr defaultColWidth="9" defaultRowHeight="13.5"/>
  <cols>
    <col min="1" max="1" width="5.25" customWidth="1"/>
    <col min="2" max="2" width="7.75" style="2" customWidth="1"/>
    <col min="3" max="3" width="9.25" style="2" customWidth="1"/>
    <col min="4" max="4" width="9.75" style="2" customWidth="1"/>
    <col min="5" max="5" width="9.25" style="2" customWidth="1"/>
    <col min="6" max="6" width="9" style="2" hidden="1" customWidth="1"/>
    <col min="7" max="7" width="11" style="2" customWidth="1"/>
    <col min="8" max="9" width="8" style="2" customWidth="1"/>
    <col min="10" max="10" width="9" style="2"/>
    <col min="11" max="11" width="12.8916666666667" style="2" customWidth="1"/>
    <col min="12" max="16368" width="9" style="2"/>
  </cols>
  <sheetData>
    <row r="1" ht="45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ht="31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</row>
    <row r="3" s="2" customFormat="1" ht="20" customHeight="1" spans="1:11">
      <c r="A3" s="5">
        <v>1</v>
      </c>
      <c r="B3" s="6" t="s">
        <v>11</v>
      </c>
      <c r="C3" s="6" t="s">
        <v>12</v>
      </c>
      <c r="D3" s="6" t="s">
        <v>13</v>
      </c>
      <c r="E3" s="7" t="s">
        <v>14</v>
      </c>
      <c r="F3" s="6" t="s">
        <v>15</v>
      </c>
      <c r="G3" s="6" t="str">
        <f>REPLACE(F3,2,1,"*")</f>
        <v>尹*</v>
      </c>
      <c r="H3" s="6">
        <v>1</v>
      </c>
      <c r="I3" s="6">
        <v>1</v>
      </c>
      <c r="J3" s="6">
        <v>745</v>
      </c>
      <c r="K3" s="8">
        <v>46268</v>
      </c>
    </row>
    <row r="4" s="2" customFormat="1" ht="20" customHeight="1" spans="1:11">
      <c r="A4" s="5">
        <v>2</v>
      </c>
      <c r="B4" s="6" t="s">
        <v>11</v>
      </c>
      <c r="C4" s="6" t="s">
        <v>12</v>
      </c>
      <c r="D4" s="6" t="s">
        <v>13</v>
      </c>
      <c r="E4" s="7" t="s">
        <v>14</v>
      </c>
      <c r="F4" s="6" t="s">
        <v>16</v>
      </c>
      <c r="G4" s="6" t="str">
        <f t="shared" ref="G4:G15" si="0">REPLACE(F4,2,1,"*")</f>
        <v>熊*</v>
      </c>
      <c r="H4" s="6">
        <v>1</v>
      </c>
      <c r="I4" s="6">
        <v>1</v>
      </c>
      <c r="J4" s="6">
        <v>500</v>
      </c>
      <c r="K4" s="8">
        <v>46268</v>
      </c>
    </row>
    <row r="5" s="2" customFormat="1" ht="20" customHeight="1" spans="1:11">
      <c r="A5" s="5">
        <v>3</v>
      </c>
      <c r="B5" s="6" t="s">
        <v>11</v>
      </c>
      <c r="C5" s="6" t="s">
        <v>12</v>
      </c>
      <c r="D5" s="6" t="s">
        <v>13</v>
      </c>
      <c r="E5" s="7" t="s">
        <v>14</v>
      </c>
      <c r="F5" s="6" t="s">
        <v>17</v>
      </c>
      <c r="G5" s="6" t="str">
        <f t="shared" si="0"/>
        <v>杨*香</v>
      </c>
      <c r="H5" s="6">
        <v>2</v>
      </c>
      <c r="I5" s="6">
        <v>2</v>
      </c>
      <c r="J5" s="6">
        <v>827</v>
      </c>
      <c r="K5" s="8">
        <v>46268</v>
      </c>
    </row>
    <row r="6" s="2" customFormat="1" ht="20" customHeight="1" spans="1:11">
      <c r="A6" s="5">
        <v>4</v>
      </c>
      <c r="B6" s="6" t="s">
        <v>11</v>
      </c>
      <c r="C6" s="6" t="s">
        <v>12</v>
      </c>
      <c r="D6" s="6" t="s">
        <v>13</v>
      </c>
      <c r="E6" s="7" t="s">
        <v>14</v>
      </c>
      <c r="F6" s="6" t="s">
        <v>18</v>
      </c>
      <c r="G6" s="6" t="str">
        <f t="shared" si="0"/>
        <v>蒋*芬</v>
      </c>
      <c r="H6" s="6">
        <v>1</v>
      </c>
      <c r="I6" s="6">
        <v>1</v>
      </c>
      <c r="J6" s="6">
        <v>745</v>
      </c>
      <c r="K6" s="8">
        <v>46268</v>
      </c>
    </row>
    <row r="7" s="2" customFormat="1" ht="20" customHeight="1" spans="1:11">
      <c r="A7" s="5">
        <v>5</v>
      </c>
      <c r="B7" s="6" t="s">
        <v>11</v>
      </c>
      <c r="C7" s="6" t="s">
        <v>12</v>
      </c>
      <c r="D7" s="6" t="s">
        <v>13</v>
      </c>
      <c r="E7" s="7" t="s">
        <v>14</v>
      </c>
      <c r="F7" s="6" t="s">
        <v>19</v>
      </c>
      <c r="G7" s="6" t="str">
        <f t="shared" si="0"/>
        <v>鲍*</v>
      </c>
      <c r="H7" s="6">
        <v>1</v>
      </c>
      <c r="I7" s="6">
        <v>1</v>
      </c>
      <c r="J7" s="6">
        <v>745</v>
      </c>
      <c r="K7" s="8">
        <v>46268</v>
      </c>
    </row>
    <row r="8" s="2" customFormat="1" ht="20" customHeight="1" spans="1:11">
      <c r="A8" s="5">
        <v>6</v>
      </c>
      <c r="B8" s="6" t="s">
        <v>11</v>
      </c>
      <c r="C8" s="6" t="s">
        <v>12</v>
      </c>
      <c r="D8" s="6" t="s">
        <v>13</v>
      </c>
      <c r="E8" s="7" t="s">
        <v>14</v>
      </c>
      <c r="F8" s="6" t="s">
        <v>20</v>
      </c>
      <c r="G8" s="6" t="str">
        <f t="shared" si="0"/>
        <v>曹*权</v>
      </c>
      <c r="H8" s="6">
        <v>1</v>
      </c>
      <c r="I8" s="6">
        <v>1</v>
      </c>
      <c r="J8" s="6">
        <v>745</v>
      </c>
      <c r="K8" s="8">
        <v>46268</v>
      </c>
    </row>
    <row r="9" s="2" customFormat="1" ht="20" customHeight="1" spans="1:11">
      <c r="A9" s="5">
        <v>7</v>
      </c>
      <c r="B9" s="6" t="s">
        <v>11</v>
      </c>
      <c r="C9" s="6" t="s">
        <v>12</v>
      </c>
      <c r="D9" s="6" t="s">
        <v>13</v>
      </c>
      <c r="E9" s="7" t="s">
        <v>14</v>
      </c>
      <c r="F9" s="6" t="s">
        <v>21</v>
      </c>
      <c r="G9" s="6" t="str">
        <f t="shared" si="0"/>
        <v>尹*玲</v>
      </c>
      <c r="H9" s="6">
        <v>5</v>
      </c>
      <c r="I9" s="6">
        <v>5</v>
      </c>
      <c r="J9" s="6">
        <v>2475</v>
      </c>
      <c r="K9" s="8">
        <v>46268</v>
      </c>
    </row>
    <row r="10" s="2" customFormat="1" ht="20" customHeight="1" spans="1:11">
      <c r="A10" s="5">
        <v>8</v>
      </c>
      <c r="B10" s="6" t="s">
        <v>11</v>
      </c>
      <c r="C10" s="6" t="s">
        <v>12</v>
      </c>
      <c r="D10" s="6" t="s">
        <v>13</v>
      </c>
      <c r="E10" s="7" t="s">
        <v>14</v>
      </c>
      <c r="F10" s="6" t="s">
        <v>22</v>
      </c>
      <c r="G10" s="6" t="str">
        <f t="shared" si="0"/>
        <v>熊*</v>
      </c>
      <c r="H10" s="6">
        <v>1</v>
      </c>
      <c r="I10" s="6">
        <v>1</v>
      </c>
      <c r="J10" s="6">
        <v>745</v>
      </c>
      <c r="K10" s="8">
        <v>46268</v>
      </c>
    </row>
    <row r="11" s="2" customFormat="1" ht="20" customHeight="1" spans="1:11">
      <c r="A11" s="5">
        <v>9</v>
      </c>
      <c r="B11" s="6" t="s">
        <v>11</v>
      </c>
      <c r="C11" s="6" t="s">
        <v>12</v>
      </c>
      <c r="D11" s="6" t="s">
        <v>13</v>
      </c>
      <c r="E11" s="7" t="s">
        <v>14</v>
      </c>
      <c r="F11" s="6" t="s">
        <v>23</v>
      </c>
      <c r="G11" s="6" t="str">
        <f t="shared" si="0"/>
        <v>陈*迪</v>
      </c>
      <c r="H11" s="6">
        <v>1</v>
      </c>
      <c r="I11" s="6">
        <v>1</v>
      </c>
      <c r="J11" s="6">
        <v>745</v>
      </c>
      <c r="K11" s="8">
        <v>46268</v>
      </c>
    </row>
    <row r="12" s="2" customFormat="1" ht="20" customHeight="1" spans="1:11">
      <c r="A12" s="5">
        <v>10</v>
      </c>
      <c r="B12" s="6" t="s">
        <v>11</v>
      </c>
      <c r="C12" s="6" t="s">
        <v>12</v>
      </c>
      <c r="D12" s="6" t="s">
        <v>13</v>
      </c>
      <c r="E12" s="7" t="s">
        <v>14</v>
      </c>
      <c r="F12" s="6" t="s">
        <v>24</v>
      </c>
      <c r="G12" s="6" t="str">
        <f t="shared" si="0"/>
        <v>方*国</v>
      </c>
      <c r="H12" s="6">
        <v>1</v>
      </c>
      <c r="I12" s="6">
        <v>1</v>
      </c>
      <c r="J12" s="6">
        <v>745</v>
      </c>
      <c r="K12" s="8">
        <v>46268</v>
      </c>
    </row>
    <row r="13" s="2" customFormat="1" ht="20" customHeight="1" spans="1:11">
      <c r="A13" s="5">
        <v>11</v>
      </c>
      <c r="B13" s="6" t="s">
        <v>11</v>
      </c>
      <c r="C13" s="6" t="s">
        <v>12</v>
      </c>
      <c r="D13" s="6" t="s">
        <v>13</v>
      </c>
      <c r="E13" s="7" t="s">
        <v>14</v>
      </c>
      <c r="F13" s="6" t="s">
        <v>25</v>
      </c>
      <c r="G13" s="6" t="str">
        <f t="shared" si="0"/>
        <v>熊*荣</v>
      </c>
      <c r="H13" s="6">
        <v>1</v>
      </c>
      <c r="I13" s="6">
        <v>1</v>
      </c>
      <c r="J13" s="6">
        <v>520</v>
      </c>
      <c r="K13" s="8">
        <v>46268</v>
      </c>
    </row>
    <row r="14" s="2" customFormat="1" ht="20" customHeight="1" spans="1:11">
      <c r="A14" s="5">
        <v>12</v>
      </c>
      <c r="B14" s="6" t="s">
        <v>11</v>
      </c>
      <c r="C14" s="6" t="s">
        <v>12</v>
      </c>
      <c r="D14" s="6" t="s">
        <v>13</v>
      </c>
      <c r="E14" s="7" t="s">
        <v>14</v>
      </c>
      <c r="F14" s="6" t="s">
        <v>26</v>
      </c>
      <c r="G14" s="6" t="str">
        <f t="shared" si="0"/>
        <v>何*香</v>
      </c>
      <c r="H14" s="6">
        <v>1</v>
      </c>
      <c r="I14" s="6">
        <v>1</v>
      </c>
      <c r="J14" s="6">
        <v>745</v>
      </c>
      <c r="K14" s="8">
        <v>46268</v>
      </c>
    </row>
    <row r="15" s="2" customFormat="1" ht="20" customHeight="1" spans="1:11">
      <c r="A15" s="5">
        <v>13</v>
      </c>
      <c r="B15" s="6" t="s">
        <v>11</v>
      </c>
      <c r="C15" s="6" t="s">
        <v>12</v>
      </c>
      <c r="D15" s="6" t="s">
        <v>13</v>
      </c>
      <c r="E15" s="7" t="s">
        <v>14</v>
      </c>
      <c r="F15" s="6" t="s">
        <v>27</v>
      </c>
      <c r="G15" s="6" t="str">
        <f t="shared" si="0"/>
        <v>徐*</v>
      </c>
      <c r="H15" s="6">
        <v>1</v>
      </c>
      <c r="I15" s="6">
        <v>1</v>
      </c>
      <c r="J15" s="6">
        <v>745</v>
      </c>
      <c r="K15" s="8">
        <v>46268</v>
      </c>
    </row>
    <row r="16" s="2" customFormat="1" ht="20" customHeight="1" spans="1:11">
      <c r="A16" s="5">
        <v>14</v>
      </c>
      <c r="B16" s="6" t="s">
        <v>11</v>
      </c>
      <c r="C16" s="6" t="s">
        <v>12</v>
      </c>
      <c r="D16" s="6" t="s">
        <v>13</v>
      </c>
      <c r="E16" s="7" t="s">
        <v>14</v>
      </c>
      <c r="F16" s="6" t="s">
        <v>28</v>
      </c>
      <c r="G16" s="6" t="str">
        <f t="shared" ref="G16:G30" si="1">REPLACE(F16,2,1,"*")</f>
        <v>李*文</v>
      </c>
      <c r="H16" s="6">
        <v>2</v>
      </c>
      <c r="I16" s="6">
        <v>2</v>
      </c>
      <c r="J16" s="6">
        <v>865</v>
      </c>
      <c r="K16" s="8">
        <v>46268</v>
      </c>
    </row>
    <row r="17" s="2" customFormat="1" ht="20" customHeight="1" spans="1:11">
      <c r="A17" s="5">
        <v>15</v>
      </c>
      <c r="B17" s="6" t="s">
        <v>11</v>
      </c>
      <c r="C17" s="6" t="s">
        <v>12</v>
      </c>
      <c r="D17" s="6" t="s">
        <v>13</v>
      </c>
      <c r="E17" s="7" t="s">
        <v>14</v>
      </c>
      <c r="F17" s="6" t="s">
        <v>29</v>
      </c>
      <c r="G17" s="6" t="str">
        <f t="shared" si="1"/>
        <v>李*</v>
      </c>
      <c r="H17" s="6">
        <v>3</v>
      </c>
      <c r="I17" s="6">
        <v>3</v>
      </c>
      <c r="J17" s="6">
        <v>1025</v>
      </c>
      <c r="K17" s="8">
        <v>46268</v>
      </c>
    </row>
    <row r="18" s="2" customFormat="1" ht="20" customHeight="1" spans="1:11">
      <c r="A18" s="5">
        <v>16</v>
      </c>
      <c r="B18" s="6" t="s">
        <v>11</v>
      </c>
      <c r="C18" s="6" t="s">
        <v>12</v>
      </c>
      <c r="D18" s="6" t="s">
        <v>13</v>
      </c>
      <c r="E18" s="7" t="s">
        <v>14</v>
      </c>
      <c r="F18" s="6" t="s">
        <v>30</v>
      </c>
      <c r="G18" s="6" t="str">
        <f t="shared" si="1"/>
        <v>肖*凤</v>
      </c>
      <c r="H18" s="6">
        <v>1</v>
      </c>
      <c r="I18" s="6">
        <v>1</v>
      </c>
      <c r="J18" s="6">
        <v>745</v>
      </c>
      <c r="K18" s="8">
        <v>46268</v>
      </c>
    </row>
    <row r="19" s="2" customFormat="1" ht="20" customHeight="1" spans="1:11">
      <c r="A19" s="5">
        <v>17</v>
      </c>
      <c r="B19" s="6" t="s">
        <v>11</v>
      </c>
      <c r="C19" s="6" t="s">
        <v>12</v>
      </c>
      <c r="D19" s="6" t="s">
        <v>13</v>
      </c>
      <c r="E19" s="7" t="s">
        <v>14</v>
      </c>
      <c r="F19" s="6" t="s">
        <v>31</v>
      </c>
      <c r="G19" s="6" t="str">
        <f t="shared" si="1"/>
        <v>刘*桂</v>
      </c>
      <c r="H19" s="6">
        <v>1</v>
      </c>
      <c r="I19" s="6">
        <v>1</v>
      </c>
      <c r="J19" s="6">
        <v>745</v>
      </c>
      <c r="K19" s="8">
        <v>46268</v>
      </c>
    </row>
    <row r="20" s="2" customFormat="1" ht="20" customHeight="1" spans="1:11">
      <c r="A20" s="5">
        <v>18</v>
      </c>
      <c r="B20" s="6" t="s">
        <v>11</v>
      </c>
      <c r="C20" s="6" t="s">
        <v>12</v>
      </c>
      <c r="D20" s="6" t="s">
        <v>13</v>
      </c>
      <c r="E20" s="7" t="s">
        <v>14</v>
      </c>
      <c r="F20" s="6" t="s">
        <v>32</v>
      </c>
      <c r="G20" s="6" t="str">
        <f t="shared" si="1"/>
        <v>刘*胜</v>
      </c>
      <c r="H20" s="6">
        <v>1</v>
      </c>
      <c r="I20" s="6">
        <v>1</v>
      </c>
      <c r="J20" s="6">
        <v>745</v>
      </c>
      <c r="K20" s="8">
        <v>46268</v>
      </c>
    </row>
    <row r="21" s="2" customFormat="1" ht="20" customHeight="1" spans="1:11">
      <c r="A21" s="5">
        <v>19</v>
      </c>
      <c r="B21" s="6" t="s">
        <v>11</v>
      </c>
      <c r="C21" s="6" t="s">
        <v>12</v>
      </c>
      <c r="D21" s="6" t="s">
        <v>13</v>
      </c>
      <c r="E21" s="7" t="s">
        <v>14</v>
      </c>
      <c r="F21" s="6" t="s">
        <v>33</v>
      </c>
      <c r="G21" s="6" t="str">
        <f t="shared" si="1"/>
        <v>刘*</v>
      </c>
      <c r="H21" s="6">
        <v>1</v>
      </c>
      <c r="I21" s="6">
        <v>1</v>
      </c>
      <c r="J21" s="6">
        <v>745</v>
      </c>
      <c r="K21" s="8">
        <v>46268</v>
      </c>
    </row>
    <row r="22" s="2" customFormat="1" ht="20" customHeight="1" spans="1:11">
      <c r="A22" s="5">
        <v>20</v>
      </c>
      <c r="B22" s="6" t="s">
        <v>11</v>
      </c>
      <c r="C22" s="6" t="s">
        <v>12</v>
      </c>
      <c r="D22" s="6" t="s">
        <v>13</v>
      </c>
      <c r="E22" s="7" t="s">
        <v>14</v>
      </c>
      <c r="F22" s="6" t="s">
        <v>34</v>
      </c>
      <c r="G22" s="6" t="str">
        <f t="shared" si="1"/>
        <v>张*妍</v>
      </c>
      <c r="H22" s="6">
        <v>1</v>
      </c>
      <c r="I22" s="6">
        <v>1</v>
      </c>
      <c r="J22" s="6">
        <v>745</v>
      </c>
      <c r="K22" s="8">
        <v>46268</v>
      </c>
    </row>
    <row r="23" s="2" customFormat="1" ht="20" customHeight="1" spans="1:11">
      <c r="A23" s="5">
        <v>21</v>
      </c>
      <c r="B23" s="6" t="s">
        <v>11</v>
      </c>
      <c r="C23" s="6" t="s">
        <v>12</v>
      </c>
      <c r="D23" s="6" t="s">
        <v>13</v>
      </c>
      <c r="E23" s="7" t="s">
        <v>14</v>
      </c>
      <c r="F23" s="6" t="s">
        <v>35</v>
      </c>
      <c r="G23" s="6" t="str">
        <f t="shared" si="1"/>
        <v>邱*琦</v>
      </c>
      <c r="H23" s="6">
        <v>2</v>
      </c>
      <c r="I23" s="6">
        <v>2</v>
      </c>
      <c r="J23" s="6">
        <v>1490</v>
      </c>
      <c r="K23" s="8">
        <v>46268</v>
      </c>
    </row>
    <row r="24" s="2" customFormat="1" ht="20" customHeight="1" spans="1:11">
      <c r="A24" s="5">
        <v>22</v>
      </c>
      <c r="B24" s="6" t="s">
        <v>11</v>
      </c>
      <c r="C24" s="6" t="s">
        <v>12</v>
      </c>
      <c r="D24" s="6" t="s">
        <v>13</v>
      </c>
      <c r="E24" s="7" t="s">
        <v>14</v>
      </c>
      <c r="F24" s="6" t="s">
        <v>36</v>
      </c>
      <c r="G24" s="6" t="str">
        <f t="shared" si="1"/>
        <v>夏*</v>
      </c>
      <c r="H24" s="6">
        <v>1</v>
      </c>
      <c r="I24" s="6">
        <v>1</v>
      </c>
      <c r="J24" s="6">
        <v>745</v>
      </c>
      <c r="K24" s="8">
        <v>46268</v>
      </c>
    </row>
    <row r="25" s="2" customFormat="1" ht="20" customHeight="1" spans="1:11">
      <c r="A25" s="5">
        <v>23</v>
      </c>
      <c r="B25" s="6" t="s">
        <v>11</v>
      </c>
      <c r="C25" s="6" t="s">
        <v>12</v>
      </c>
      <c r="D25" s="6" t="s">
        <v>13</v>
      </c>
      <c r="E25" s="7" t="s">
        <v>14</v>
      </c>
      <c r="F25" s="6" t="s">
        <v>37</v>
      </c>
      <c r="G25" s="6" t="str">
        <f t="shared" si="1"/>
        <v>杨*秀</v>
      </c>
      <c r="H25" s="6">
        <v>1</v>
      </c>
      <c r="I25" s="6">
        <v>1</v>
      </c>
      <c r="J25" s="6">
        <v>745</v>
      </c>
      <c r="K25" s="8">
        <v>46268</v>
      </c>
    </row>
    <row r="26" s="2" customFormat="1" ht="20" customHeight="1" spans="1:11">
      <c r="A26" s="5">
        <v>24</v>
      </c>
      <c r="B26" s="6" t="s">
        <v>11</v>
      </c>
      <c r="C26" s="6" t="s">
        <v>12</v>
      </c>
      <c r="D26" s="6" t="s">
        <v>13</v>
      </c>
      <c r="E26" s="7" t="s">
        <v>14</v>
      </c>
      <c r="F26" s="6" t="s">
        <v>38</v>
      </c>
      <c r="G26" s="6" t="str">
        <f t="shared" si="1"/>
        <v>夏*</v>
      </c>
      <c r="H26" s="6">
        <v>1</v>
      </c>
      <c r="I26" s="6">
        <v>1</v>
      </c>
      <c r="J26" s="6">
        <v>745</v>
      </c>
      <c r="K26" s="8">
        <v>46268</v>
      </c>
    </row>
    <row r="27" s="2" customFormat="1" ht="20" customHeight="1" spans="1:11">
      <c r="A27" s="5">
        <v>25</v>
      </c>
      <c r="B27" s="6" t="s">
        <v>11</v>
      </c>
      <c r="C27" s="6" t="s">
        <v>12</v>
      </c>
      <c r="D27" s="6" t="s">
        <v>13</v>
      </c>
      <c r="E27" s="7" t="s">
        <v>14</v>
      </c>
      <c r="F27" s="6" t="s">
        <v>39</v>
      </c>
      <c r="G27" s="6" t="str">
        <f t="shared" si="1"/>
        <v>杨*润</v>
      </c>
      <c r="H27" s="6">
        <v>3</v>
      </c>
      <c r="I27" s="6">
        <v>3</v>
      </c>
      <c r="J27" s="6">
        <v>1950</v>
      </c>
      <c r="K27" s="8">
        <v>46268</v>
      </c>
    </row>
    <row r="28" s="2" customFormat="1" ht="20" customHeight="1" spans="1:11">
      <c r="A28" s="5">
        <v>26</v>
      </c>
      <c r="B28" s="6" t="s">
        <v>11</v>
      </c>
      <c r="C28" s="6" t="s">
        <v>12</v>
      </c>
      <c r="D28" s="6" t="s">
        <v>13</v>
      </c>
      <c r="E28" s="7" t="s">
        <v>14</v>
      </c>
      <c r="F28" s="6" t="s">
        <v>40</v>
      </c>
      <c r="G28" s="6" t="str">
        <f t="shared" si="1"/>
        <v>程*勇</v>
      </c>
      <c r="H28" s="6">
        <v>3</v>
      </c>
      <c r="I28" s="6">
        <v>3</v>
      </c>
      <c r="J28" s="6">
        <v>2235</v>
      </c>
      <c r="K28" s="8">
        <v>46268</v>
      </c>
    </row>
    <row r="29" s="2" customFormat="1" ht="20" customHeight="1" spans="1:11">
      <c r="A29" s="5">
        <v>27</v>
      </c>
      <c r="B29" s="6" t="s">
        <v>11</v>
      </c>
      <c r="C29" s="6" t="s">
        <v>12</v>
      </c>
      <c r="D29" s="6" t="s">
        <v>41</v>
      </c>
      <c r="E29" s="7" t="s">
        <v>14</v>
      </c>
      <c r="F29" s="6" t="s">
        <v>42</v>
      </c>
      <c r="G29" s="6" t="str">
        <f t="shared" si="1"/>
        <v>张*斌</v>
      </c>
      <c r="H29" s="6">
        <v>5</v>
      </c>
      <c r="I29" s="6">
        <v>5</v>
      </c>
      <c r="J29" s="6">
        <v>2900</v>
      </c>
      <c r="K29" s="8">
        <v>46268</v>
      </c>
    </row>
    <row r="30" s="2" customFormat="1" ht="20" customHeight="1" spans="1:11">
      <c r="A30" s="5">
        <v>28</v>
      </c>
      <c r="B30" s="6" t="s">
        <v>11</v>
      </c>
      <c r="C30" s="6" t="s">
        <v>12</v>
      </c>
      <c r="D30" s="6" t="s">
        <v>41</v>
      </c>
      <c r="E30" s="7" t="s">
        <v>14</v>
      </c>
      <c r="F30" s="6" t="s">
        <v>43</v>
      </c>
      <c r="G30" s="6" t="str">
        <f t="shared" si="1"/>
        <v>朱*红</v>
      </c>
      <c r="H30" s="6">
        <v>1</v>
      </c>
      <c r="I30" s="6">
        <v>1</v>
      </c>
      <c r="J30" s="6">
        <v>745</v>
      </c>
      <c r="K30" s="8">
        <v>46268</v>
      </c>
    </row>
  </sheetData>
  <mergeCells count="1">
    <mergeCell ref="A1:K1"/>
  </mergeCells>
  <dataValidations count="4">
    <dataValidation type="custom" allowBlank="1" showInputMessage="1" showErrorMessage="1" prompt="所属区县" sqref="B3 B29">
      <formula1>#REF!</formula1>
    </dataValidation>
    <dataValidation type="custom" allowBlank="1" showInputMessage="1" showErrorMessage="1" prompt="城乡类型" sqref="E3 E29">
      <formula1>#REF!</formula1>
    </dataValidation>
    <dataValidation type="custom" allowBlank="1" showInputMessage="1" showErrorMessage="1" prompt="所属区县" sqref="B30 B4:B28">
      <formula1>CN3</formula1>
    </dataValidation>
    <dataValidation type="custom" allowBlank="1" showInputMessage="1" showErrorMessage="1" prompt="城乡类型" sqref="E30 E4:E28">
      <formula1>DD3</formula1>
    </dataValidation>
  </dataValidations>
  <pageMargins left="0.708333333333333" right="0.708333333333333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WPS_1688462451</cp:lastModifiedBy>
  <dcterms:created xsi:type="dcterms:W3CDTF">2026-06-09T02:55:00Z</dcterms:created>
  <dcterms:modified xsi:type="dcterms:W3CDTF">2026-09-10T03:08:07Z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6323E0321F1E4D888B5B6F7D148210A5_13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