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购机者信息表" sheetId="1" r:id="rId1"/>
  </sheets>
  <definedNames>
    <definedName name="_xlnm._FilterDatabase" localSheetId="0" hidden="1">购机者信息表!$A$3:$N$54</definedName>
    <definedName name="_xlnm.Print_Titles" localSheetId="0">购机者信息表!$2:$3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<sst xmlns="http://schemas.openxmlformats.org/spreadsheetml/2006/main" count="419" uniqueCount="218">
  <si>
    <t>2024年度鄂城区享受农机购置补贴的购机者信息表</t>
  </si>
  <si>
    <t>序号</t>
  </si>
  <si>
    <t>购机者</t>
  </si>
  <si>
    <t>补贴机具</t>
  </si>
  <si>
    <t>补贴资金</t>
  </si>
  <si>
    <t>备注</t>
  </si>
  <si>
    <t>所在乡镇</t>
  </si>
  <si>
    <t>所在村组</t>
  </si>
  <si>
    <t>购机者
姓名</t>
  </si>
  <si>
    <t>机具品目</t>
  </si>
  <si>
    <t>生产厂家</t>
  </si>
  <si>
    <t>分档名称</t>
  </si>
  <si>
    <t>购买机型</t>
  </si>
  <si>
    <t>经销商</t>
  </si>
  <si>
    <t>购买数量
（台）</t>
  </si>
  <si>
    <t>销售价格（元）</t>
  </si>
  <si>
    <t>单台补贴额
（元）</t>
  </si>
  <si>
    <t>总补贴额
（元）</t>
  </si>
  <si>
    <t>樊口街办</t>
  </si>
  <si>
    <t>周铺村</t>
  </si>
  <si>
    <t>邵义海</t>
  </si>
  <si>
    <t>犁</t>
  </si>
  <si>
    <t>郑州市龙丰农业机械装备制造有限公司</t>
  </si>
  <si>
    <r>
      <rPr>
        <sz val="9"/>
        <rFont val="宋体"/>
        <charset val="0"/>
      </rPr>
      <t>犁体幅宽</t>
    </r>
    <r>
      <rPr>
        <sz val="9"/>
        <rFont val="Arial"/>
        <charset val="0"/>
      </rPr>
      <t>35cm</t>
    </r>
    <r>
      <rPr>
        <sz val="9"/>
        <rFont val="宋体"/>
        <charset val="0"/>
      </rPr>
      <t>及以上</t>
    </r>
    <r>
      <rPr>
        <sz val="9"/>
        <rFont val="Arial"/>
        <charset val="0"/>
      </rPr>
      <t>,3—4</t>
    </r>
    <r>
      <rPr>
        <sz val="9"/>
        <rFont val="宋体"/>
        <charset val="0"/>
      </rPr>
      <t>铧翻转犁</t>
    </r>
  </si>
  <si>
    <t>1LYFT-360</t>
  </si>
  <si>
    <t>邵国顺</t>
  </si>
  <si>
    <t>辅助驾驶（系统）设备</t>
  </si>
  <si>
    <t>南京天辰礼达电子科技有限公司</t>
  </si>
  <si>
    <t>农业用北斗终端</t>
  </si>
  <si>
    <t>X7BD-2.5GD</t>
  </si>
  <si>
    <t>老河口市鑫灿农机商贸有限公司</t>
  </si>
  <si>
    <t>长港镇</t>
  </si>
  <si>
    <t>夏沟分场</t>
  </si>
  <si>
    <t>李幼华</t>
  </si>
  <si>
    <t>旋耕机</t>
  </si>
  <si>
    <t>连云港市连发机械有限公司</t>
  </si>
  <si>
    <r>
      <rPr>
        <sz val="9"/>
        <rFont val="宋体"/>
        <charset val="0"/>
      </rPr>
      <t>单轴</t>
    </r>
    <r>
      <rPr>
        <sz val="9"/>
        <rFont val="Arial"/>
        <charset val="0"/>
      </rPr>
      <t>2-2.5m</t>
    </r>
    <r>
      <rPr>
        <sz val="9"/>
        <rFont val="宋体"/>
        <charset val="0"/>
      </rPr>
      <t>旋耕机</t>
    </r>
  </si>
  <si>
    <t>1GQN-200S</t>
  </si>
  <si>
    <t>湖北悦沃丰农业机械有限公司</t>
  </si>
  <si>
    <t>杜山镇</t>
  </si>
  <si>
    <t>旭东村</t>
  </si>
  <si>
    <t>秦长久</t>
  </si>
  <si>
    <t>江苏沃得农业机械股份有限公司</t>
  </si>
  <si>
    <t>2m及以上履带自走式旋耕机</t>
  </si>
  <si>
    <t>1GZL-220D</t>
  </si>
  <si>
    <t>湖北国泰金丰农业科技有限公司</t>
  </si>
  <si>
    <t>高沟村</t>
  </si>
  <si>
    <t>徐钢</t>
  </si>
  <si>
    <t>碧石镇</t>
  </si>
  <si>
    <t>樟树岭村</t>
  </si>
  <si>
    <t>陈祖基</t>
  </si>
  <si>
    <t>碾米机</t>
  </si>
  <si>
    <t>江西丰硕机械设备科技有限公司</t>
  </si>
  <si>
    <t>7.5kW及以上砻碾组合米机</t>
  </si>
  <si>
    <t>6LN-15/15SFc</t>
  </si>
  <si>
    <t>遂川县工业园北区丰硕直销店</t>
  </si>
  <si>
    <t>汀祖镇</t>
  </si>
  <si>
    <t>杨王村</t>
  </si>
  <si>
    <t>杨敦祥</t>
  </si>
  <si>
    <t>河北圣和农业机械有限公司</t>
  </si>
  <si>
    <t>1GQN-200</t>
  </si>
  <si>
    <t>湖北同辉农机有限公司</t>
  </si>
  <si>
    <r>
      <rPr>
        <sz val="9"/>
        <rFont val="宋体"/>
        <charset val="0"/>
      </rPr>
      <t>单轴</t>
    </r>
    <r>
      <rPr>
        <sz val="9"/>
        <rFont val="Arial"/>
        <charset val="0"/>
      </rPr>
      <t>2.5m</t>
    </r>
    <r>
      <rPr>
        <sz val="9"/>
        <rFont val="宋体"/>
        <charset val="0"/>
      </rPr>
      <t>及以上旋耕机</t>
    </r>
  </si>
  <si>
    <t>1GKNJG-260</t>
  </si>
  <si>
    <t>旋耕播种机</t>
  </si>
  <si>
    <t>武汉市捷农农业机械有限公司</t>
  </si>
  <si>
    <r>
      <rPr>
        <sz val="9"/>
        <rFont val="Arial"/>
        <charset val="0"/>
      </rPr>
      <t>2—2.3m</t>
    </r>
    <r>
      <rPr>
        <sz val="9"/>
        <rFont val="宋体"/>
        <charset val="0"/>
      </rPr>
      <t>旋耕播种机</t>
    </r>
  </si>
  <si>
    <t>2BFG-12(6)(200)</t>
  </si>
  <si>
    <t>谷物联合收割机</t>
  </si>
  <si>
    <t>潍柴雷沃智慧农业科技股份有限公司(原:潍柴雷沃重工股份有限公司)</t>
  </si>
  <si>
    <r>
      <rPr>
        <sz val="9"/>
        <rFont val="Arial"/>
        <charset val="0"/>
      </rPr>
      <t>4kg/s</t>
    </r>
    <r>
      <rPr>
        <sz val="9"/>
        <rFont val="宋体"/>
        <charset val="0"/>
      </rPr>
      <t>及以上自走履带式谷物联合收割机</t>
    </r>
    <r>
      <rPr>
        <sz val="9"/>
        <rFont val="Arial"/>
        <charset val="0"/>
      </rPr>
      <t>(</t>
    </r>
    <r>
      <rPr>
        <sz val="9"/>
        <rFont val="宋体"/>
        <charset val="0"/>
      </rPr>
      <t>全喂入</t>
    </r>
    <r>
      <rPr>
        <sz val="9"/>
        <rFont val="Arial"/>
        <charset val="0"/>
      </rPr>
      <t>)</t>
    </r>
  </si>
  <si>
    <r>
      <rPr>
        <sz val="9"/>
        <rFont val="宋体"/>
        <charset val="0"/>
      </rPr>
      <t>现</t>
    </r>
    <r>
      <rPr>
        <sz val="9"/>
        <rFont val="Arial"/>
        <charset val="0"/>
      </rPr>
      <t>:4LZ-7G2A(G4)(</t>
    </r>
    <r>
      <rPr>
        <sz val="9"/>
        <rFont val="宋体"/>
        <charset val="0"/>
      </rPr>
      <t>原</t>
    </r>
    <r>
      <rPr>
        <sz val="9"/>
        <rFont val="Arial"/>
        <charset val="0"/>
      </rPr>
      <t>:4LZ-7G2A)</t>
    </r>
  </si>
  <si>
    <t>湖北乡投福沃农业装备有限公司</t>
  </si>
  <si>
    <t>轮式拖拉机</t>
  </si>
  <si>
    <t>160-180马力四轮驱动拖拉机</t>
  </si>
  <si>
    <r>
      <rPr>
        <sz val="9"/>
        <rFont val="宋体"/>
        <charset val="0"/>
      </rPr>
      <t>现</t>
    </r>
    <r>
      <rPr>
        <sz val="9"/>
        <rFont val="Arial"/>
        <charset val="0"/>
      </rPr>
      <t>:M1604-5G(G4)(</t>
    </r>
    <r>
      <rPr>
        <sz val="9"/>
        <rFont val="宋体"/>
        <charset val="0"/>
      </rPr>
      <t>原</t>
    </r>
    <r>
      <rPr>
        <sz val="9"/>
        <rFont val="Arial"/>
        <charset val="0"/>
      </rPr>
      <t>:M1604-5G)</t>
    </r>
  </si>
  <si>
    <t>路口村</t>
  </si>
  <si>
    <t>鄂州市全秀农产品专业合作社</t>
  </si>
  <si>
    <t>秸秆粉碎还田机</t>
  </si>
  <si>
    <t>河南巨隆科技有限公司(原:河南沃正实业有限公司)</t>
  </si>
  <si>
    <r>
      <rPr>
        <sz val="9"/>
        <rFont val="Arial"/>
        <charset val="0"/>
      </rPr>
      <t>2-2.5m</t>
    </r>
    <r>
      <rPr>
        <sz val="9"/>
        <rFont val="宋体"/>
        <charset val="0"/>
      </rPr>
      <t>秸秆粉碎还田机</t>
    </r>
  </si>
  <si>
    <t>4J-220B</t>
  </si>
  <si>
    <t>鄂州市九天机电有限公司</t>
  </si>
  <si>
    <t>1GKN-260A</t>
  </si>
  <si>
    <t>开沟机</t>
  </si>
  <si>
    <t>江苏正大永达科技有限公司</t>
  </si>
  <si>
    <r>
      <rPr>
        <sz val="9"/>
        <rFont val="宋体"/>
        <charset val="0"/>
      </rPr>
      <t>开沟深度</t>
    </r>
    <r>
      <rPr>
        <sz val="9"/>
        <rFont val="Arial"/>
        <charset val="0"/>
      </rPr>
      <t>50cm</t>
    </r>
    <r>
      <rPr>
        <sz val="9"/>
        <rFont val="宋体"/>
        <charset val="0"/>
      </rPr>
      <t>以下配套轮式拖拉机开沟机</t>
    </r>
  </si>
  <si>
    <t>1KJ-35A</t>
  </si>
  <si>
    <t>武汉鑫长弘商贸有限公司</t>
  </si>
  <si>
    <t>第一拖拉机股份有限公司</t>
  </si>
  <si>
    <t>现:LX1604(G4)(原:LX1604)</t>
  </si>
  <si>
    <t>湖北乡投农机有限公司(原湖北长投国机农业装备有限公司)</t>
  </si>
  <si>
    <t>下王村</t>
  </si>
  <si>
    <t>闵月生</t>
  </si>
  <si>
    <t>江苏沃得高新农业装备有限公司</t>
  </si>
  <si>
    <t>100-120马力四轮驱动拖拉机</t>
  </si>
  <si>
    <t>现:WB1004(G4)(原:WB1004)</t>
  </si>
  <si>
    <t>杜山村</t>
  </si>
  <si>
    <t>许细田</t>
  </si>
  <si>
    <t>1GQN-230S</t>
  </si>
  <si>
    <t>大冶隆和机电设备有限公司</t>
  </si>
  <si>
    <t>李德春</t>
  </si>
  <si>
    <t>燕矶镇</t>
  </si>
  <si>
    <t>车湖村</t>
  </si>
  <si>
    <t>卫晓军</t>
  </si>
  <si>
    <t>单粒（精密）播种机</t>
  </si>
  <si>
    <t>河北农哈哈机械集团有限公司</t>
  </si>
  <si>
    <r>
      <rPr>
        <sz val="9"/>
        <rFont val="Arial"/>
        <charset val="0"/>
      </rPr>
      <t>4-5</t>
    </r>
    <r>
      <rPr>
        <sz val="9"/>
        <rFont val="宋体"/>
        <charset val="0"/>
      </rPr>
      <t>行机械式精量播种机</t>
    </r>
  </si>
  <si>
    <t>2BYFSF-5C</t>
  </si>
  <si>
    <t>武汉鑫大同农业机械有限公司</t>
  </si>
  <si>
    <t>泽林镇</t>
  </si>
  <si>
    <t>团结村</t>
  </si>
  <si>
    <t>王火生</t>
  </si>
  <si>
    <r>
      <rPr>
        <sz val="9"/>
        <rFont val="Arial"/>
        <charset val="0"/>
      </rPr>
      <t>2m</t>
    </r>
    <r>
      <rPr>
        <sz val="9"/>
        <rFont val="宋体"/>
        <charset val="0"/>
      </rPr>
      <t>及以上履带自走式旋耕机</t>
    </r>
  </si>
  <si>
    <t>1GZL-220F</t>
  </si>
  <si>
    <t>1GKN-300A</t>
  </si>
  <si>
    <t>杨叶镇</t>
  </si>
  <si>
    <t>古塘村</t>
  </si>
  <si>
    <t>潘龙和</t>
  </si>
  <si>
    <r>
      <rPr>
        <sz val="9"/>
        <rFont val="Arial"/>
        <charset val="0"/>
      </rPr>
      <t>1.5-2m</t>
    </r>
    <r>
      <rPr>
        <sz val="9"/>
        <rFont val="宋体"/>
        <charset val="0"/>
      </rPr>
      <t>秸秆粉碎还田机</t>
    </r>
  </si>
  <si>
    <t>1JH-165A</t>
  </si>
  <si>
    <t>武汉东方福沃机电有限公司</t>
  </si>
  <si>
    <t>沙窝乡</t>
  </si>
  <si>
    <t>沙窝村</t>
  </si>
  <si>
    <t>周金彪</t>
  </si>
  <si>
    <t>天门仙粮机械有限公司</t>
  </si>
  <si>
    <r>
      <rPr>
        <sz val="9"/>
        <rFont val="Arial"/>
        <charset val="0"/>
      </rPr>
      <t>7.5kW</t>
    </r>
    <r>
      <rPr>
        <sz val="9"/>
        <rFont val="宋体"/>
        <charset val="0"/>
      </rPr>
      <t>及以上砻碾组合米机</t>
    </r>
  </si>
  <si>
    <t>6LN-15/15SF</t>
  </si>
  <si>
    <t>湖北栩恩农业机械销售有限公司</t>
  </si>
  <si>
    <t>吴金安</t>
  </si>
  <si>
    <t>微型耕耘机</t>
  </si>
  <si>
    <t>重庆万合鼎盛机械制造有限公司</t>
  </si>
  <si>
    <r>
      <rPr>
        <sz val="9"/>
        <rFont val="Arial"/>
        <charset val="0"/>
      </rPr>
      <t>4kW</t>
    </r>
    <r>
      <rPr>
        <sz val="9"/>
        <rFont val="宋体"/>
        <charset val="0"/>
      </rPr>
      <t>及以上微耕机</t>
    </r>
  </si>
  <si>
    <t>1WG4.0-105FQ-ZC</t>
  </si>
  <si>
    <t>钮墩村</t>
  </si>
  <si>
    <t>熊灯明</t>
  </si>
  <si>
    <t>马斯奇奥(青岛)农机制造有限公司</t>
  </si>
  <si>
    <t>1GK-300</t>
  </si>
  <si>
    <t>湖北世纪君安农业机械有限公司</t>
  </si>
  <si>
    <t>约翰迪尔(天津)有限公司</t>
  </si>
  <si>
    <t>140-160马力四轮驱动动力换挡拖拉机</t>
  </si>
  <si>
    <r>
      <rPr>
        <sz val="9"/>
        <rFont val="宋体"/>
        <charset val="0"/>
      </rPr>
      <t>现</t>
    </r>
    <r>
      <rPr>
        <sz val="9"/>
        <rFont val="Arial"/>
        <charset val="0"/>
      </rPr>
      <t>:6E-1504-PL(G4)(</t>
    </r>
    <r>
      <rPr>
        <sz val="9"/>
        <rFont val="宋体"/>
        <charset val="0"/>
      </rPr>
      <t>原</t>
    </r>
    <r>
      <rPr>
        <sz val="9"/>
        <rFont val="Arial"/>
        <charset val="0"/>
      </rPr>
      <t>:6E-1504-PL)</t>
    </r>
  </si>
  <si>
    <t>湖北乡投富路农业装备有限公司(原湖北长投中联农业装备有限公司)</t>
  </si>
  <si>
    <t>黄土咀村</t>
  </si>
  <si>
    <t>王汉五</t>
  </si>
  <si>
    <t>泰安泰山国泰拖拉机制造有限公司</t>
  </si>
  <si>
    <t>40-50马力两轮驱动拖拉机</t>
  </si>
  <si>
    <t>S400-1(G4)</t>
  </si>
  <si>
    <t>金盆地村</t>
  </si>
  <si>
    <t>皮清明</t>
  </si>
  <si>
    <t>李家境村</t>
  </si>
  <si>
    <t>鲁柏洲</t>
  </si>
  <si>
    <t>陈前群</t>
  </si>
  <si>
    <t>1GKNP-230</t>
  </si>
  <si>
    <t>古楼街办</t>
  </si>
  <si>
    <t>胜利巷国龙花园</t>
  </si>
  <si>
    <t>鄂州市羽翔天下植保服务专业合作社</t>
  </si>
  <si>
    <t>植保无人驾驶航空器</t>
  </si>
  <si>
    <t>广州极飞科技股份有限公司(原公司名称:广州极飞科技有限公司)</t>
  </si>
  <si>
    <r>
      <rPr>
        <sz val="9"/>
        <rFont val="Arial"/>
        <charset val="0"/>
      </rPr>
      <t>20-30L</t>
    </r>
    <r>
      <rPr>
        <sz val="9"/>
        <rFont val="宋体"/>
        <charset val="0"/>
      </rPr>
      <t>多旋翼植保无人驾驶航空器</t>
    </r>
  </si>
  <si>
    <t>3WWDZ-20D</t>
  </si>
  <si>
    <t>湖北飞农农业发展有限公司</t>
  </si>
  <si>
    <t>东港村</t>
  </si>
  <si>
    <t>左天欢</t>
  </si>
  <si>
    <t>1JH-200A</t>
  </si>
  <si>
    <t>玉米收获专用割台</t>
  </si>
  <si>
    <t>黑龙江鲁宁硕机械制造有限公司</t>
  </si>
  <si>
    <r>
      <rPr>
        <sz val="9"/>
        <rFont val="Arial"/>
        <charset val="0"/>
      </rPr>
      <t>4</t>
    </r>
    <r>
      <rPr>
        <sz val="9"/>
        <rFont val="宋体"/>
        <charset val="0"/>
      </rPr>
      <t>行玉米收割割台</t>
    </r>
  </si>
  <si>
    <t>4YG-4</t>
  </si>
  <si>
    <t>董胜村</t>
  </si>
  <si>
    <t>鄂城区豪辰农业科技服务部（个体工商户）</t>
  </si>
  <si>
    <t>深圳市大疆创新科技有限公司</t>
  </si>
  <si>
    <r>
      <rPr>
        <sz val="9"/>
        <rFont val="Arial"/>
        <charset val="0"/>
      </rPr>
      <t>30L</t>
    </r>
    <r>
      <rPr>
        <sz val="9"/>
        <rFont val="宋体"/>
        <charset val="0"/>
      </rPr>
      <t>及以上多旋翼植保无人驾驶航空器</t>
    </r>
  </si>
  <si>
    <t>3WWDZ-50A</t>
  </si>
  <si>
    <t>滨港大道</t>
  </si>
  <si>
    <t>鄂州市楚丰农机植保农民专业合作社</t>
  </si>
  <si>
    <t>阳新新兴农业机械有限公司</t>
  </si>
  <si>
    <t>夏沟村</t>
  </si>
  <si>
    <t>陈辉</t>
  </si>
  <si>
    <t>湖北迪拿尔科技有限公司</t>
  </si>
  <si>
    <r>
      <rPr>
        <sz val="9"/>
        <rFont val="Arial"/>
        <charset val="0"/>
      </rPr>
      <t>2.3m</t>
    </r>
    <r>
      <rPr>
        <sz val="9"/>
        <rFont val="宋体"/>
        <charset val="0"/>
      </rPr>
      <t>及以上旋耕播种机</t>
    </r>
  </si>
  <si>
    <t>2BFG-14(8)(230)</t>
  </si>
  <si>
    <t>1GQNP-250</t>
  </si>
  <si>
    <t>峒山村</t>
  </si>
  <si>
    <t>尚禾苗圃鄂州有限公司</t>
  </si>
  <si>
    <t>拖拉机</t>
  </si>
  <si>
    <r>
      <rPr>
        <sz val="9"/>
        <rFont val="Arial"/>
        <charset val="0"/>
      </rPr>
      <t>70-80</t>
    </r>
    <r>
      <rPr>
        <sz val="9"/>
        <rFont val="宋体"/>
        <charset val="0"/>
      </rPr>
      <t>马力四轮驱动拖拉机</t>
    </r>
  </si>
  <si>
    <r>
      <rPr>
        <sz val="9"/>
        <rFont val="宋体"/>
        <charset val="0"/>
      </rPr>
      <t>现</t>
    </r>
    <r>
      <rPr>
        <sz val="9"/>
        <rFont val="Arial"/>
        <charset val="0"/>
      </rPr>
      <t>:M704-2EF2(G4)(</t>
    </r>
    <r>
      <rPr>
        <sz val="9"/>
        <rFont val="宋体"/>
        <charset val="0"/>
      </rPr>
      <t>原</t>
    </r>
    <r>
      <rPr>
        <sz val="9"/>
        <rFont val="Arial"/>
        <charset val="0"/>
      </rPr>
      <t>:M704-2EF2)</t>
    </r>
  </si>
  <si>
    <t>凤凰村</t>
  </si>
  <si>
    <t>徐火艳</t>
  </si>
  <si>
    <r>
      <rPr>
        <sz val="9"/>
        <rFont val="宋体"/>
        <charset val="0"/>
      </rPr>
      <t>开沟深度</t>
    </r>
    <r>
      <rPr>
        <sz val="9"/>
        <rFont val="Arial"/>
        <charset val="0"/>
      </rPr>
      <t>15—50cm</t>
    </r>
    <r>
      <rPr>
        <sz val="9"/>
        <rFont val="宋体"/>
        <charset val="0"/>
      </rPr>
      <t>配套轮式拖拉机开沟机</t>
    </r>
  </si>
  <si>
    <t>1KH-35</t>
  </si>
  <si>
    <t>邵丽英</t>
  </si>
  <si>
    <t>田园管理机</t>
  </si>
  <si>
    <t>山东乐享车业有限公司</t>
  </si>
  <si>
    <r>
      <rPr>
        <sz val="9"/>
        <rFont val="宋体"/>
        <charset val="0"/>
      </rPr>
      <t>功率</t>
    </r>
    <r>
      <rPr>
        <sz val="9"/>
        <rFont val="Arial"/>
        <charset val="0"/>
      </rPr>
      <t>4kW</t>
    </r>
    <r>
      <rPr>
        <sz val="9"/>
        <rFont val="宋体"/>
        <charset val="0"/>
      </rPr>
      <t>及以上汽油机田园管理机</t>
    </r>
  </si>
  <si>
    <t>3TGQ-4.0D</t>
  </si>
  <si>
    <t>坝角村</t>
  </si>
  <si>
    <t>严迎春</t>
  </si>
  <si>
    <t>2.3m及以上旋耕播种机</t>
  </si>
  <si>
    <t>2BFG-16(230)</t>
  </si>
  <si>
    <t>单轴2—2.5m旋耕机</t>
  </si>
  <si>
    <t>120—140马力四轮驱动拖拉机</t>
  </si>
  <si>
    <r>
      <rPr>
        <sz val="9"/>
        <rFont val="宋体"/>
        <charset val="0"/>
      </rPr>
      <t>现</t>
    </r>
    <r>
      <rPr>
        <sz val="9"/>
        <rFont val="Arial"/>
        <charset val="0"/>
      </rPr>
      <t>:M1204-4X(G4)(</t>
    </r>
    <r>
      <rPr>
        <sz val="9"/>
        <rFont val="宋体"/>
        <charset val="0"/>
      </rPr>
      <t>原</t>
    </r>
    <r>
      <rPr>
        <sz val="9"/>
        <rFont val="Arial"/>
        <charset val="0"/>
      </rPr>
      <t>:M1204-4X)</t>
    </r>
  </si>
  <si>
    <t>建新村</t>
  </si>
  <si>
    <t>余细云</t>
  </si>
  <si>
    <t>京山三雷重工股份有限公司</t>
  </si>
  <si>
    <t>100—120马力四轮驱动拖拉机</t>
  </si>
  <si>
    <r>
      <rPr>
        <sz val="9"/>
        <rFont val="宋体"/>
        <charset val="0"/>
      </rPr>
      <t>现</t>
    </r>
    <r>
      <rPr>
        <sz val="9"/>
        <rFont val="Arial"/>
        <charset val="0"/>
      </rPr>
      <t>:SLB1004-1(G4)(</t>
    </r>
    <r>
      <rPr>
        <sz val="9"/>
        <rFont val="宋体"/>
        <charset val="0"/>
      </rPr>
      <t>原</t>
    </r>
    <r>
      <rPr>
        <sz val="9"/>
        <rFont val="Arial"/>
        <charset val="0"/>
      </rPr>
      <t>:SLB1004-1)</t>
    </r>
  </si>
  <si>
    <t>京山三雷卓冠机械有限公司</t>
  </si>
  <si>
    <t>1GKN-230</t>
  </si>
  <si>
    <t>京山京泉机械有限公司</t>
  </si>
  <si>
    <t>黄治平</t>
  </si>
  <si>
    <t>路口村邵家院十组20号</t>
  </si>
  <si>
    <t>安徽宏翔农业机械有限公司</t>
  </si>
  <si>
    <t>单轴2.5m及以上旋耕机</t>
  </si>
  <si>
    <t>1GKN-250A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</si>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</sst>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黑体"/>
      <charset val="134"/>
    </font>
    <font>
      <sz val="12"/>
      <name val="黑体"/>
      <charset val="134"/>
    </font>
    <font>
      <sz val="9"/>
      <name val="宋体"/>
      <charset val="0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Arial"/>
      <charset val="0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tabSelected="1" topLeftCell="A43" workbookViewId="0">
      <selection activeCell="C29" sqref="C29"/>
    </sheetView>
  </sheetViews>
  <sheetFormatPr defaultColWidth="9" defaultRowHeight="14.25"/>
  <cols>
    <col min="1" max="1" width="4.75" style="2" customWidth="1"/>
    <col min="2" max="2" width="7" style="2" customWidth="1"/>
    <col min="3" max="3" width="7.25" style="2" customWidth="1"/>
    <col min="4" max="4" width="11" style="2" customWidth="1"/>
    <col min="5" max="5" width="9.875" style="2" customWidth="1"/>
    <col min="6" max="6" width="19" style="2" customWidth="1"/>
    <col min="7" max="7" width="17" style="2" customWidth="1"/>
    <col min="8" max="8" width="12.75" style="2" customWidth="1"/>
    <col min="9" max="9" width="17.625" style="2" customWidth="1"/>
    <col min="10" max="10" width="6.75" style="2" customWidth="1"/>
    <col min="11" max="11" width="8" style="2" customWidth="1"/>
    <col min="12" max="12" width="7.625" style="2" customWidth="1"/>
    <col min="13" max="13" width="6.5" style="2" customWidth="1"/>
    <col min="14" max="14" width="6.125" style="2" customWidth="1"/>
    <col min="15" max="16384" width="9" style="2"/>
  </cols>
  <sheetData>
    <row r="1" ht="44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customHeight="1" spans="1:14">
      <c r="A2" s="4" t="s">
        <v>1</v>
      </c>
      <c r="B2" s="5" t="s">
        <v>2</v>
      </c>
      <c r="C2" s="6"/>
      <c r="D2" s="7"/>
      <c r="E2" s="4" t="s">
        <v>3</v>
      </c>
      <c r="F2" s="4"/>
      <c r="G2" s="4"/>
      <c r="H2" s="4"/>
      <c r="I2" s="4"/>
      <c r="J2" s="4"/>
      <c r="K2" s="4"/>
      <c r="L2" s="4" t="s">
        <v>4</v>
      </c>
      <c r="M2" s="4"/>
      <c r="N2" s="21" t="s">
        <v>5</v>
      </c>
    </row>
    <row r="3" ht="57" spans="1:14">
      <c r="A3" s="4"/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22"/>
    </row>
    <row r="4" s="1" customFormat="1" ht="24" spans="1:14">
      <c r="A4" s="8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13" t="s">
        <v>22</v>
      </c>
      <c r="G4" s="9" t="s">
        <v>23</v>
      </c>
      <c r="H4" s="14" t="s">
        <v>24</v>
      </c>
      <c r="I4" s="13" t="s">
        <v>22</v>
      </c>
      <c r="J4" s="14">
        <v>2</v>
      </c>
      <c r="K4" s="18">
        <v>64000</v>
      </c>
      <c r="L4" s="18">
        <v>2500</v>
      </c>
      <c r="M4" s="18">
        <v>5000</v>
      </c>
      <c r="N4" s="14"/>
    </row>
    <row r="5" s="1" customFormat="1" ht="24" spans="1:14">
      <c r="A5" s="8">
        <v>2</v>
      </c>
      <c r="B5" s="9" t="s">
        <v>18</v>
      </c>
      <c r="C5" s="9" t="s">
        <v>19</v>
      </c>
      <c r="D5" s="10" t="s">
        <v>25</v>
      </c>
      <c r="E5" s="9" t="s">
        <v>26</v>
      </c>
      <c r="F5" s="13" t="s">
        <v>27</v>
      </c>
      <c r="G5" s="9" t="s">
        <v>28</v>
      </c>
      <c r="H5" s="14" t="s">
        <v>29</v>
      </c>
      <c r="I5" s="13" t="s">
        <v>30</v>
      </c>
      <c r="J5" s="14">
        <v>1</v>
      </c>
      <c r="K5" s="15">
        <v>13500</v>
      </c>
      <c r="L5" s="15">
        <v>5000</v>
      </c>
      <c r="M5" s="15">
        <v>5000</v>
      </c>
      <c r="N5" s="14"/>
    </row>
    <row r="6" s="1" customFormat="1" ht="24" spans="1:14">
      <c r="A6" s="8">
        <v>3</v>
      </c>
      <c r="B6" s="9" t="s">
        <v>31</v>
      </c>
      <c r="C6" s="9" t="s">
        <v>32</v>
      </c>
      <c r="D6" s="9" t="s">
        <v>33</v>
      </c>
      <c r="E6" s="9" t="s">
        <v>34</v>
      </c>
      <c r="F6" s="13" t="s">
        <v>35</v>
      </c>
      <c r="G6" s="9" t="s">
        <v>36</v>
      </c>
      <c r="H6" s="14" t="s">
        <v>37</v>
      </c>
      <c r="I6" s="13" t="s">
        <v>38</v>
      </c>
      <c r="J6" s="14">
        <v>1</v>
      </c>
      <c r="K6" s="18">
        <v>6000</v>
      </c>
      <c r="L6" s="18">
        <v>1700</v>
      </c>
      <c r="M6" s="18">
        <v>1700</v>
      </c>
      <c r="N6" s="14"/>
    </row>
    <row r="7" s="1" customFormat="1" ht="24" spans="1:14">
      <c r="A7" s="8">
        <v>4</v>
      </c>
      <c r="B7" s="9" t="s">
        <v>39</v>
      </c>
      <c r="C7" s="9" t="s">
        <v>40</v>
      </c>
      <c r="D7" s="9" t="s">
        <v>41</v>
      </c>
      <c r="E7" s="9" t="s">
        <v>34</v>
      </c>
      <c r="F7" s="13" t="s">
        <v>42</v>
      </c>
      <c r="G7" s="9" t="s">
        <v>43</v>
      </c>
      <c r="H7" s="14" t="s">
        <v>44</v>
      </c>
      <c r="I7" s="13" t="s">
        <v>45</v>
      </c>
      <c r="J7" s="14">
        <v>1</v>
      </c>
      <c r="K7" s="18">
        <v>81700</v>
      </c>
      <c r="L7" s="18">
        <v>18100</v>
      </c>
      <c r="M7" s="18">
        <v>18100</v>
      </c>
      <c r="N7" s="14"/>
    </row>
    <row r="8" s="1" customFormat="1" ht="24" spans="1:14">
      <c r="A8" s="8">
        <v>5</v>
      </c>
      <c r="B8" s="9" t="s">
        <v>31</v>
      </c>
      <c r="C8" s="9" t="s">
        <v>46</v>
      </c>
      <c r="D8" s="9" t="s">
        <v>47</v>
      </c>
      <c r="E8" s="9" t="s">
        <v>34</v>
      </c>
      <c r="F8" s="13" t="s">
        <v>35</v>
      </c>
      <c r="G8" s="9" t="s">
        <v>36</v>
      </c>
      <c r="H8" s="14" t="s">
        <v>37</v>
      </c>
      <c r="I8" s="13" t="s">
        <v>38</v>
      </c>
      <c r="J8" s="14">
        <v>1</v>
      </c>
      <c r="K8" s="15">
        <v>6200</v>
      </c>
      <c r="L8" s="18">
        <v>1700</v>
      </c>
      <c r="M8" s="18">
        <v>1700</v>
      </c>
      <c r="N8" s="14"/>
    </row>
    <row r="9" s="1" customFormat="1" ht="24" spans="1:14">
      <c r="A9" s="8">
        <v>6</v>
      </c>
      <c r="B9" s="9" t="s">
        <v>48</v>
      </c>
      <c r="C9" s="10" t="s">
        <v>49</v>
      </c>
      <c r="D9" s="10" t="s">
        <v>50</v>
      </c>
      <c r="E9" s="10" t="s">
        <v>51</v>
      </c>
      <c r="F9" s="13" t="s">
        <v>52</v>
      </c>
      <c r="G9" s="10" t="s">
        <v>53</v>
      </c>
      <c r="H9" s="14" t="s">
        <v>54</v>
      </c>
      <c r="I9" s="13" t="s">
        <v>55</v>
      </c>
      <c r="J9" s="14">
        <v>1</v>
      </c>
      <c r="K9" s="18">
        <v>32800</v>
      </c>
      <c r="L9" s="18">
        <v>6000</v>
      </c>
      <c r="M9" s="18">
        <v>6000</v>
      </c>
      <c r="N9" s="14"/>
    </row>
    <row r="10" s="1" customFormat="1" spans="1:14">
      <c r="A10" s="8">
        <v>7</v>
      </c>
      <c r="B10" s="9" t="s">
        <v>56</v>
      </c>
      <c r="C10" s="9" t="s">
        <v>57</v>
      </c>
      <c r="D10" s="9" t="s">
        <v>58</v>
      </c>
      <c r="E10" s="9" t="s">
        <v>34</v>
      </c>
      <c r="F10" s="13" t="s">
        <v>59</v>
      </c>
      <c r="G10" s="9" t="s">
        <v>36</v>
      </c>
      <c r="H10" s="14" t="s">
        <v>60</v>
      </c>
      <c r="I10" s="13" t="s">
        <v>61</v>
      </c>
      <c r="J10" s="14">
        <v>1</v>
      </c>
      <c r="K10" s="18">
        <v>8000</v>
      </c>
      <c r="L10" s="15">
        <v>1700</v>
      </c>
      <c r="M10" s="15">
        <v>1700</v>
      </c>
      <c r="N10" s="14"/>
    </row>
    <row r="11" s="1" customFormat="1" spans="1:14">
      <c r="A11" s="8">
        <v>8</v>
      </c>
      <c r="B11" s="9" t="s">
        <v>56</v>
      </c>
      <c r="C11" s="9" t="s">
        <v>57</v>
      </c>
      <c r="D11" s="9" t="s">
        <v>58</v>
      </c>
      <c r="E11" s="9" t="s">
        <v>34</v>
      </c>
      <c r="F11" s="13" t="s">
        <v>59</v>
      </c>
      <c r="G11" s="9" t="s">
        <v>62</v>
      </c>
      <c r="H11" s="14" t="s">
        <v>63</v>
      </c>
      <c r="I11" s="13" t="s">
        <v>61</v>
      </c>
      <c r="J11" s="14">
        <v>1</v>
      </c>
      <c r="K11" s="18">
        <v>14500</v>
      </c>
      <c r="L11" s="15">
        <v>2100</v>
      </c>
      <c r="M11" s="15">
        <v>2100</v>
      </c>
      <c r="N11" s="14"/>
    </row>
    <row r="12" s="1" customFormat="1" ht="24" spans="1:14">
      <c r="A12" s="8">
        <v>9</v>
      </c>
      <c r="B12" s="9" t="s">
        <v>56</v>
      </c>
      <c r="C12" s="9" t="s">
        <v>57</v>
      </c>
      <c r="D12" s="9" t="s">
        <v>58</v>
      </c>
      <c r="E12" s="9" t="s">
        <v>64</v>
      </c>
      <c r="F12" s="13" t="s">
        <v>65</v>
      </c>
      <c r="G12" s="15" t="s">
        <v>66</v>
      </c>
      <c r="H12" s="14" t="s">
        <v>67</v>
      </c>
      <c r="I12" s="13" t="s">
        <v>61</v>
      </c>
      <c r="J12" s="14">
        <v>1</v>
      </c>
      <c r="K12" s="18">
        <v>20000</v>
      </c>
      <c r="L12" s="15">
        <v>3100</v>
      </c>
      <c r="M12" s="15">
        <v>3100</v>
      </c>
      <c r="N12" s="14"/>
    </row>
    <row r="13" s="1" customFormat="1" ht="36" spans="1:14">
      <c r="A13" s="8">
        <v>10</v>
      </c>
      <c r="B13" s="9" t="s">
        <v>56</v>
      </c>
      <c r="C13" s="9" t="s">
        <v>57</v>
      </c>
      <c r="D13" s="9" t="s">
        <v>58</v>
      </c>
      <c r="E13" s="10" t="s">
        <v>68</v>
      </c>
      <c r="F13" s="13" t="s">
        <v>69</v>
      </c>
      <c r="G13" s="15" t="s">
        <v>70</v>
      </c>
      <c r="H13" s="8" t="s">
        <v>71</v>
      </c>
      <c r="I13" s="13" t="s">
        <v>72</v>
      </c>
      <c r="J13" s="15">
        <v>1</v>
      </c>
      <c r="K13" s="18">
        <v>169000</v>
      </c>
      <c r="L13" s="18">
        <v>29000</v>
      </c>
      <c r="M13" s="18">
        <v>29000</v>
      </c>
      <c r="N13" s="14"/>
    </row>
    <row r="14" s="1" customFormat="1" ht="36" spans="1:14">
      <c r="A14" s="8">
        <v>11</v>
      </c>
      <c r="B14" s="9" t="s">
        <v>56</v>
      </c>
      <c r="C14" s="9" t="s">
        <v>57</v>
      </c>
      <c r="D14" s="9" t="s">
        <v>58</v>
      </c>
      <c r="E14" s="9" t="s">
        <v>73</v>
      </c>
      <c r="F14" s="13" t="s">
        <v>69</v>
      </c>
      <c r="G14" s="10" t="s">
        <v>74</v>
      </c>
      <c r="H14" s="8" t="s">
        <v>75</v>
      </c>
      <c r="I14" s="13" t="s">
        <v>72</v>
      </c>
      <c r="J14" s="15">
        <v>1</v>
      </c>
      <c r="K14" s="18">
        <v>224400</v>
      </c>
      <c r="L14" s="18">
        <v>29400</v>
      </c>
      <c r="M14" s="18">
        <v>29400</v>
      </c>
      <c r="N14" s="14"/>
    </row>
    <row r="15" s="1" customFormat="1" ht="36" spans="1:14">
      <c r="A15" s="8">
        <v>12</v>
      </c>
      <c r="B15" s="9" t="s">
        <v>39</v>
      </c>
      <c r="C15" s="9" t="s">
        <v>76</v>
      </c>
      <c r="D15" s="9" t="s">
        <v>77</v>
      </c>
      <c r="E15" s="9" t="s">
        <v>78</v>
      </c>
      <c r="F15" s="13" t="s">
        <v>79</v>
      </c>
      <c r="G15" s="15" t="s">
        <v>80</v>
      </c>
      <c r="H15" s="14" t="s">
        <v>81</v>
      </c>
      <c r="I15" s="13" t="s">
        <v>82</v>
      </c>
      <c r="J15" s="14">
        <v>1</v>
      </c>
      <c r="K15" s="15">
        <v>10700</v>
      </c>
      <c r="L15" s="18">
        <v>1800</v>
      </c>
      <c r="M15" s="18">
        <v>1800</v>
      </c>
      <c r="N15" s="14"/>
    </row>
    <row r="16" s="1" customFormat="1" ht="36" spans="1:14">
      <c r="A16" s="8">
        <v>13</v>
      </c>
      <c r="B16" s="9" t="s">
        <v>39</v>
      </c>
      <c r="C16" s="9" t="s">
        <v>76</v>
      </c>
      <c r="D16" s="9" t="s">
        <v>77</v>
      </c>
      <c r="E16" s="10" t="s">
        <v>34</v>
      </c>
      <c r="F16" s="13" t="s">
        <v>79</v>
      </c>
      <c r="G16" s="9" t="s">
        <v>62</v>
      </c>
      <c r="H16" s="14" t="s">
        <v>83</v>
      </c>
      <c r="I16" s="13" t="s">
        <v>82</v>
      </c>
      <c r="J16" s="14">
        <v>1</v>
      </c>
      <c r="K16" s="15">
        <v>10300</v>
      </c>
      <c r="L16" s="18">
        <v>2100</v>
      </c>
      <c r="M16" s="18">
        <v>2100</v>
      </c>
      <c r="N16" s="14"/>
    </row>
    <row r="17" s="1" customFormat="1" ht="36" spans="1:14">
      <c r="A17" s="8">
        <v>14</v>
      </c>
      <c r="B17" s="9" t="s">
        <v>39</v>
      </c>
      <c r="C17" s="9" t="s">
        <v>76</v>
      </c>
      <c r="D17" s="9" t="s">
        <v>77</v>
      </c>
      <c r="E17" s="10" t="s">
        <v>84</v>
      </c>
      <c r="F17" s="13" t="s">
        <v>85</v>
      </c>
      <c r="G17" s="9" t="s">
        <v>86</v>
      </c>
      <c r="H17" s="14" t="s">
        <v>87</v>
      </c>
      <c r="I17" s="13" t="s">
        <v>88</v>
      </c>
      <c r="J17" s="15">
        <v>1</v>
      </c>
      <c r="K17" s="15">
        <v>6000</v>
      </c>
      <c r="L17" s="18">
        <v>900</v>
      </c>
      <c r="M17" s="18">
        <v>900</v>
      </c>
      <c r="N17" s="14"/>
    </row>
    <row r="18" s="1" customFormat="1" ht="36" spans="1:14">
      <c r="A18" s="8">
        <v>15</v>
      </c>
      <c r="B18" s="9" t="s">
        <v>39</v>
      </c>
      <c r="C18" s="9" t="s">
        <v>76</v>
      </c>
      <c r="D18" s="9" t="s">
        <v>77</v>
      </c>
      <c r="E18" s="10" t="s">
        <v>73</v>
      </c>
      <c r="F18" s="13" t="s">
        <v>89</v>
      </c>
      <c r="G18" s="10" t="s">
        <v>74</v>
      </c>
      <c r="H18" s="8" t="s">
        <v>90</v>
      </c>
      <c r="I18" s="13" t="s">
        <v>91</v>
      </c>
      <c r="J18" s="15">
        <v>1</v>
      </c>
      <c r="K18" s="18">
        <v>206400</v>
      </c>
      <c r="L18" s="18">
        <v>29400</v>
      </c>
      <c r="M18" s="18">
        <v>29400</v>
      </c>
      <c r="N18" s="14"/>
    </row>
    <row r="19" s="1" customFormat="1" ht="24" spans="1:14">
      <c r="A19" s="8">
        <v>16</v>
      </c>
      <c r="B19" s="9" t="s">
        <v>39</v>
      </c>
      <c r="C19" s="10" t="s">
        <v>92</v>
      </c>
      <c r="D19" s="10" t="s">
        <v>93</v>
      </c>
      <c r="E19" s="10" t="s">
        <v>73</v>
      </c>
      <c r="F19" s="13" t="s">
        <v>94</v>
      </c>
      <c r="G19" s="10" t="s">
        <v>95</v>
      </c>
      <c r="H19" s="8" t="s">
        <v>96</v>
      </c>
      <c r="I19" s="13" t="s">
        <v>45</v>
      </c>
      <c r="J19" s="14">
        <v>1</v>
      </c>
      <c r="K19" s="18">
        <v>88000</v>
      </c>
      <c r="L19" s="18">
        <v>16400</v>
      </c>
      <c r="M19" s="18">
        <v>16400</v>
      </c>
      <c r="N19" s="14"/>
    </row>
    <row r="20" s="1" customFormat="1" ht="24" spans="1:14">
      <c r="A20" s="8">
        <v>17</v>
      </c>
      <c r="B20" s="9" t="s">
        <v>18</v>
      </c>
      <c r="C20" s="9" t="s">
        <v>97</v>
      </c>
      <c r="D20" s="9" t="s">
        <v>98</v>
      </c>
      <c r="E20" s="9" t="s">
        <v>34</v>
      </c>
      <c r="F20" s="13" t="s">
        <v>79</v>
      </c>
      <c r="G20" s="9" t="s">
        <v>36</v>
      </c>
      <c r="H20" s="14" t="s">
        <v>99</v>
      </c>
      <c r="I20" s="13" t="s">
        <v>100</v>
      </c>
      <c r="J20" s="15">
        <v>1</v>
      </c>
      <c r="K20" s="15">
        <v>8600</v>
      </c>
      <c r="L20" s="15">
        <v>1700</v>
      </c>
      <c r="M20" s="15">
        <v>1700</v>
      </c>
      <c r="N20" s="14"/>
    </row>
    <row r="21" s="1" customFormat="1" ht="24" spans="1:14">
      <c r="A21" s="8">
        <v>18</v>
      </c>
      <c r="B21" s="9" t="s">
        <v>18</v>
      </c>
      <c r="C21" s="9" t="s">
        <v>97</v>
      </c>
      <c r="D21" s="9" t="s">
        <v>101</v>
      </c>
      <c r="E21" s="9" t="s">
        <v>34</v>
      </c>
      <c r="F21" s="13" t="s">
        <v>79</v>
      </c>
      <c r="G21" s="9" t="s">
        <v>36</v>
      </c>
      <c r="H21" s="14" t="s">
        <v>99</v>
      </c>
      <c r="I21" s="13" t="s">
        <v>100</v>
      </c>
      <c r="J21" s="15">
        <v>1</v>
      </c>
      <c r="K21" s="15">
        <v>8700</v>
      </c>
      <c r="L21" s="15">
        <v>1700</v>
      </c>
      <c r="M21" s="15">
        <v>1700</v>
      </c>
      <c r="N21" s="14"/>
    </row>
    <row r="22" s="1" customFormat="1" ht="24" spans="1:14">
      <c r="A22" s="8">
        <v>19</v>
      </c>
      <c r="B22" s="9" t="s">
        <v>102</v>
      </c>
      <c r="C22" s="9" t="s">
        <v>103</v>
      </c>
      <c r="D22" s="9" t="s">
        <v>104</v>
      </c>
      <c r="E22" s="9" t="s">
        <v>105</v>
      </c>
      <c r="F22" s="13" t="s">
        <v>106</v>
      </c>
      <c r="G22" s="15" t="s">
        <v>107</v>
      </c>
      <c r="H22" s="14" t="s">
        <v>108</v>
      </c>
      <c r="I22" s="13" t="s">
        <v>109</v>
      </c>
      <c r="J22" s="18">
        <v>1</v>
      </c>
      <c r="K22" s="15">
        <v>13450</v>
      </c>
      <c r="L22" s="15">
        <v>1300</v>
      </c>
      <c r="M22" s="15">
        <v>1300</v>
      </c>
      <c r="N22" s="14"/>
    </row>
    <row r="23" s="1" customFormat="1" ht="24" spans="1:14">
      <c r="A23" s="8">
        <v>20</v>
      </c>
      <c r="B23" s="9" t="s">
        <v>110</v>
      </c>
      <c r="C23" s="10" t="s">
        <v>111</v>
      </c>
      <c r="D23" s="10" t="s">
        <v>112</v>
      </c>
      <c r="E23" s="10" t="s">
        <v>34</v>
      </c>
      <c r="F23" s="13" t="s">
        <v>42</v>
      </c>
      <c r="G23" s="15" t="s">
        <v>113</v>
      </c>
      <c r="H23" s="14" t="s">
        <v>114</v>
      </c>
      <c r="I23" s="13" t="s">
        <v>45</v>
      </c>
      <c r="J23" s="18">
        <v>1</v>
      </c>
      <c r="K23" s="18">
        <v>87100</v>
      </c>
      <c r="L23" s="18">
        <v>18100</v>
      </c>
      <c r="M23" s="18">
        <v>18100</v>
      </c>
      <c r="N23" s="14"/>
    </row>
    <row r="24" s="1" customFormat="1" ht="24" spans="1:14">
      <c r="A24" s="8">
        <v>21</v>
      </c>
      <c r="B24" s="9" t="s">
        <v>18</v>
      </c>
      <c r="C24" s="9" t="s">
        <v>19</v>
      </c>
      <c r="D24" s="9" t="s">
        <v>20</v>
      </c>
      <c r="E24" s="9" t="s">
        <v>34</v>
      </c>
      <c r="F24" s="13" t="s">
        <v>79</v>
      </c>
      <c r="G24" s="9" t="s">
        <v>62</v>
      </c>
      <c r="H24" s="14" t="s">
        <v>115</v>
      </c>
      <c r="I24" s="13" t="s">
        <v>82</v>
      </c>
      <c r="J24" s="15">
        <v>1</v>
      </c>
      <c r="K24" s="15">
        <v>15000</v>
      </c>
      <c r="L24" s="18">
        <v>2100</v>
      </c>
      <c r="M24" s="18">
        <v>2100</v>
      </c>
      <c r="N24" s="14"/>
    </row>
    <row r="25" s="1" customFormat="1" ht="24" spans="1:14">
      <c r="A25" s="8">
        <v>22</v>
      </c>
      <c r="B25" s="9" t="s">
        <v>18</v>
      </c>
      <c r="C25" s="9" t="s">
        <v>19</v>
      </c>
      <c r="D25" s="9" t="s">
        <v>20</v>
      </c>
      <c r="E25" s="10" t="s">
        <v>34</v>
      </c>
      <c r="F25" s="13" t="s">
        <v>79</v>
      </c>
      <c r="G25" s="9" t="s">
        <v>62</v>
      </c>
      <c r="H25" s="14" t="s">
        <v>115</v>
      </c>
      <c r="I25" s="13" t="s">
        <v>82</v>
      </c>
      <c r="J25" s="18">
        <v>1</v>
      </c>
      <c r="K25" s="15">
        <v>15000</v>
      </c>
      <c r="L25" s="18">
        <v>2100</v>
      </c>
      <c r="M25" s="18">
        <v>2100</v>
      </c>
      <c r="N25" s="14"/>
    </row>
    <row r="26" s="1" customFormat="1" ht="24" spans="1:14">
      <c r="A26" s="8">
        <v>23</v>
      </c>
      <c r="B26" s="9" t="s">
        <v>116</v>
      </c>
      <c r="C26" s="9" t="s">
        <v>117</v>
      </c>
      <c r="D26" s="9" t="s">
        <v>118</v>
      </c>
      <c r="E26" s="9" t="s">
        <v>78</v>
      </c>
      <c r="F26" s="13" t="s">
        <v>79</v>
      </c>
      <c r="G26" s="15" t="s">
        <v>119</v>
      </c>
      <c r="H26" s="14" t="s">
        <v>120</v>
      </c>
      <c r="I26" s="13" t="s">
        <v>121</v>
      </c>
      <c r="J26" s="18">
        <v>1</v>
      </c>
      <c r="K26" s="15">
        <v>8400</v>
      </c>
      <c r="L26" s="15">
        <v>1700</v>
      </c>
      <c r="M26" s="15">
        <v>1700</v>
      </c>
      <c r="N26" s="14"/>
    </row>
    <row r="27" s="1" customFormat="1" ht="24" spans="1:14">
      <c r="A27" s="8">
        <v>24</v>
      </c>
      <c r="B27" s="9" t="s">
        <v>122</v>
      </c>
      <c r="C27" s="9" t="s">
        <v>123</v>
      </c>
      <c r="D27" s="9" t="s">
        <v>124</v>
      </c>
      <c r="E27" s="9" t="s">
        <v>51</v>
      </c>
      <c r="F27" s="13" t="s">
        <v>125</v>
      </c>
      <c r="G27" s="15" t="s">
        <v>126</v>
      </c>
      <c r="H27" s="16" t="s">
        <v>127</v>
      </c>
      <c r="I27" s="13" t="s">
        <v>128</v>
      </c>
      <c r="J27" s="18">
        <v>1</v>
      </c>
      <c r="K27" s="15">
        <v>33000</v>
      </c>
      <c r="L27" s="15">
        <v>6000</v>
      </c>
      <c r="M27" s="15">
        <v>6000</v>
      </c>
      <c r="N27" s="14"/>
    </row>
    <row r="28" s="1" customFormat="1" ht="24" spans="1:14">
      <c r="A28" s="8">
        <v>25</v>
      </c>
      <c r="B28" s="9" t="s">
        <v>39</v>
      </c>
      <c r="C28" s="9" t="s">
        <v>76</v>
      </c>
      <c r="D28" s="9" t="s">
        <v>129</v>
      </c>
      <c r="E28" s="9" t="s">
        <v>130</v>
      </c>
      <c r="F28" s="13" t="s">
        <v>131</v>
      </c>
      <c r="G28" s="15" t="s">
        <v>132</v>
      </c>
      <c r="H28" s="14" t="s">
        <v>133</v>
      </c>
      <c r="I28" s="13" t="s">
        <v>131</v>
      </c>
      <c r="J28" s="18">
        <v>1</v>
      </c>
      <c r="K28" s="15">
        <v>2400</v>
      </c>
      <c r="L28" s="15">
        <v>780</v>
      </c>
      <c r="M28" s="15">
        <v>780</v>
      </c>
      <c r="N28" s="14"/>
    </row>
    <row r="29" s="1" customFormat="1" ht="24" spans="1:14">
      <c r="A29" s="8">
        <v>26</v>
      </c>
      <c r="B29" s="9" t="s">
        <v>18</v>
      </c>
      <c r="C29" s="9" t="s">
        <v>134</v>
      </c>
      <c r="D29" s="9" t="s">
        <v>135</v>
      </c>
      <c r="E29" s="9" t="s">
        <v>34</v>
      </c>
      <c r="F29" s="13" t="s">
        <v>79</v>
      </c>
      <c r="G29" s="9" t="s">
        <v>36</v>
      </c>
      <c r="H29" s="14" t="s">
        <v>99</v>
      </c>
      <c r="I29" s="13" t="s">
        <v>82</v>
      </c>
      <c r="J29" s="18">
        <v>1</v>
      </c>
      <c r="K29" s="15">
        <v>8700</v>
      </c>
      <c r="L29" s="15">
        <v>1700</v>
      </c>
      <c r="M29" s="15">
        <v>1700</v>
      </c>
      <c r="N29" s="14"/>
    </row>
    <row r="30" s="1" customFormat="1" ht="24" spans="1:14">
      <c r="A30" s="8">
        <v>27</v>
      </c>
      <c r="B30" s="9" t="s">
        <v>18</v>
      </c>
      <c r="C30" s="9" t="s">
        <v>19</v>
      </c>
      <c r="D30" s="9" t="s">
        <v>20</v>
      </c>
      <c r="E30" s="9" t="s">
        <v>34</v>
      </c>
      <c r="F30" s="13" t="s">
        <v>136</v>
      </c>
      <c r="G30" s="9" t="s">
        <v>62</v>
      </c>
      <c r="H30" s="14" t="s">
        <v>137</v>
      </c>
      <c r="I30" s="13" t="s">
        <v>138</v>
      </c>
      <c r="J30" s="18">
        <v>1</v>
      </c>
      <c r="K30" s="15">
        <v>34000</v>
      </c>
      <c r="L30" s="15">
        <v>2100</v>
      </c>
      <c r="M30" s="15">
        <v>2100</v>
      </c>
      <c r="N30" s="14"/>
    </row>
    <row r="31" s="1" customFormat="1" ht="36" spans="1:14">
      <c r="A31" s="8">
        <v>28</v>
      </c>
      <c r="B31" s="9" t="s">
        <v>18</v>
      </c>
      <c r="C31" s="10" t="s">
        <v>19</v>
      </c>
      <c r="D31" s="9" t="s">
        <v>25</v>
      </c>
      <c r="E31" s="9" t="s">
        <v>73</v>
      </c>
      <c r="F31" s="13" t="s">
        <v>139</v>
      </c>
      <c r="G31" s="9" t="s">
        <v>140</v>
      </c>
      <c r="H31" s="8" t="s">
        <v>141</v>
      </c>
      <c r="I31" s="13" t="s">
        <v>142</v>
      </c>
      <c r="J31" s="18">
        <v>1</v>
      </c>
      <c r="K31" s="18">
        <v>500000</v>
      </c>
      <c r="L31" s="18">
        <v>31700</v>
      </c>
      <c r="M31" s="18">
        <v>31700</v>
      </c>
      <c r="N31" s="14"/>
    </row>
    <row r="32" s="1" customFormat="1" ht="24" spans="1:14">
      <c r="A32" s="8">
        <v>29</v>
      </c>
      <c r="B32" s="9" t="s">
        <v>48</v>
      </c>
      <c r="C32" s="10" t="s">
        <v>143</v>
      </c>
      <c r="D32" s="10" t="s">
        <v>144</v>
      </c>
      <c r="E32" s="10" t="s">
        <v>73</v>
      </c>
      <c r="F32" s="13" t="s">
        <v>145</v>
      </c>
      <c r="G32" s="10" t="s">
        <v>146</v>
      </c>
      <c r="H32" s="14" t="s">
        <v>147</v>
      </c>
      <c r="I32" s="9" t="s">
        <v>82</v>
      </c>
      <c r="J32" s="18">
        <v>1</v>
      </c>
      <c r="K32" s="18">
        <v>38900</v>
      </c>
      <c r="L32" s="18">
        <v>6100</v>
      </c>
      <c r="M32" s="18">
        <v>6100</v>
      </c>
      <c r="N32" s="14"/>
    </row>
    <row r="33" s="1" customFormat="1" ht="24" spans="1:14">
      <c r="A33" s="8">
        <v>30</v>
      </c>
      <c r="B33" s="9" t="s">
        <v>48</v>
      </c>
      <c r="C33" s="10" t="s">
        <v>148</v>
      </c>
      <c r="D33" s="10" t="s">
        <v>149</v>
      </c>
      <c r="E33" s="10" t="s">
        <v>73</v>
      </c>
      <c r="F33" s="13" t="s">
        <v>145</v>
      </c>
      <c r="G33" s="10" t="s">
        <v>146</v>
      </c>
      <c r="H33" s="14" t="s">
        <v>147</v>
      </c>
      <c r="I33" s="9" t="s">
        <v>82</v>
      </c>
      <c r="J33" s="18">
        <v>1</v>
      </c>
      <c r="K33" s="18">
        <v>38900</v>
      </c>
      <c r="L33" s="18">
        <v>6100</v>
      </c>
      <c r="M33" s="18">
        <v>6100</v>
      </c>
      <c r="N33" s="14"/>
    </row>
    <row r="34" s="1" customFormat="1" ht="24" spans="1:14">
      <c r="A34" s="8">
        <v>31</v>
      </c>
      <c r="B34" s="9" t="s">
        <v>48</v>
      </c>
      <c r="C34" s="10" t="s">
        <v>150</v>
      </c>
      <c r="D34" s="10" t="s">
        <v>151</v>
      </c>
      <c r="E34" s="10" t="s">
        <v>73</v>
      </c>
      <c r="F34" s="13" t="s">
        <v>145</v>
      </c>
      <c r="G34" s="10" t="s">
        <v>146</v>
      </c>
      <c r="H34" s="14" t="s">
        <v>147</v>
      </c>
      <c r="I34" s="9" t="s">
        <v>82</v>
      </c>
      <c r="J34" s="18">
        <v>1</v>
      </c>
      <c r="K34" s="18">
        <v>38900</v>
      </c>
      <c r="L34" s="18">
        <v>6100</v>
      </c>
      <c r="M34" s="18">
        <v>6100</v>
      </c>
      <c r="N34" s="14"/>
    </row>
    <row r="35" s="1" customFormat="1" ht="24" spans="1:14">
      <c r="A35" s="8">
        <v>32</v>
      </c>
      <c r="B35" s="9" t="s">
        <v>48</v>
      </c>
      <c r="C35" s="9" t="s">
        <v>49</v>
      </c>
      <c r="D35" s="9" t="s">
        <v>152</v>
      </c>
      <c r="E35" s="9" t="s">
        <v>34</v>
      </c>
      <c r="F35" s="13" t="s">
        <v>79</v>
      </c>
      <c r="G35" s="9" t="s">
        <v>36</v>
      </c>
      <c r="H35" s="14" t="s">
        <v>153</v>
      </c>
      <c r="I35" s="9" t="s">
        <v>82</v>
      </c>
      <c r="J35" s="19">
        <v>1</v>
      </c>
      <c r="K35" s="15">
        <v>8200</v>
      </c>
      <c r="L35" s="15">
        <v>1700</v>
      </c>
      <c r="M35" s="15">
        <v>1700</v>
      </c>
      <c r="N35" s="14"/>
    </row>
    <row r="36" s="1" customFormat="1" ht="36" spans="1:14">
      <c r="A36" s="8">
        <v>33</v>
      </c>
      <c r="B36" s="9" t="s">
        <v>154</v>
      </c>
      <c r="C36" s="9" t="s">
        <v>155</v>
      </c>
      <c r="D36" s="9" t="s">
        <v>156</v>
      </c>
      <c r="E36" s="9" t="s">
        <v>157</v>
      </c>
      <c r="F36" s="13" t="s">
        <v>158</v>
      </c>
      <c r="G36" s="17" t="s">
        <v>159</v>
      </c>
      <c r="H36" s="14" t="s">
        <v>160</v>
      </c>
      <c r="I36" s="13" t="s">
        <v>161</v>
      </c>
      <c r="J36" s="19">
        <v>1</v>
      </c>
      <c r="K36" s="15">
        <v>36000</v>
      </c>
      <c r="L36" s="15">
        <v>9000</v>
      </c>
      <c r="M36" s="15">
        <v>9000</v>
      </c>
      <c r="N36" s="14"/>
    </row>
    <row r="37" s="1" customFormat="1" ht="24" spans="1:14">
      <c r="A37" s="8">
        <v>34</v>
      </c>
      <c r="B37" s="9" t="s">
        <v>39</v>
      </c>
      <c r="C37" s="9" t="s">
        <v>162</v>
      </c>
      <c r="D37" s="9" t="s">
        <v>163</v>
      </c>
      <c r="E37" s="9" t="s">
        <v>78</v>
      </c>
      <c r="F37" s="13" t="s">
        <v>79</v>
      </c>
      <c r="G37" s="17" t="s">
        <v>80</v>
      </c>
      <c r="H37" s="14" t="s">
        <v>164</v>
      </c>
      <c r="I37" s="13" t="s">
        <v>82</v>
      </c>
      <c r="J37" s="19">
        <v>1</v>
      </c>
      <c r="K37" s="15">
        <v>9300</v>
      </c>
      <c r="L37" s="15">
        <v>1800</v>
      </c>
      <c r="M37" s="15">
        <v>1800</v>
      </c>
      <c r="N37" s="14"/>
    </row>
    <row r="38" s="1" customFormat="1" ht="24" spans="1:14">
      <c r="A38" s="8">
        <v>35</v>
      </c>
      <c r="B38" s="9" t="s">
        <v>56</v>
      </c>
      <c r="C38" s="9" t="s">
        <v>57</v>
      </c>
      <c r="D38" s="9" t="s">
        <v>58</v>
      </c>
      <c r="E38" s="9" t="s">
        <v>165</v>
      </c>
      <c r="F38" s="13" t="s">
        <v>166</v>
      </c>
      <c r="G38" s="17" t="s">
        <v>167</v>
      </c>
      <c r="H38" s="14" t="s">
        <v>168</v>
      </c>
      <c r="I38" s="13" t="s">
        <v>82</v>
      </c>
      <c r="J38" s="19">
        <v>1</v>
      </c>
      <c r="K38" s="15">
        <v>29000</v>
      </c>
      <c r="L38" s="15">
        <v>6000</v>
      </c>
      <c r="M38" s="15">
        <v>6000</v>
      </c>
      <c r="N38" s="14"/>
    </row>
    <row r="39" s="1" customFormat="1" ht="48" spans="1:14">
      <c r="A39" s="8">
        <v>36</v>
      </c>
      <c r="B39" s="9" t="s">
        <v>56</v>
      </c>
      <c r="C39" s="9" t="s">
        <v>169</v>
      </c>
      <c r="D39" s="9" t="s">
        <v>170</v>
      </c>
      <c r="E39" s="9" t="s">
        <v>157</v>
      </c>
      <c r="F39" s="13" t="s">
        <v>171</v>
      </c>
      <c r="G39" s="17" t="s">
        <v>172</v>
      </c>
      <c r="H39" s="14" t="s">
        <v>173</v>
      </c>
      <c r="I39" s="13" t="s">
        <v>100</v>
      </c>
      <c r="J39" s="19">
        <v>1</v>
      </c>
      <c r="K39" s="18">
        <v>49999</v>
      </c>
      <c r="L39" s="18">
        <v>12000</v>
      </c>
      <c r="M39" s="18">
        <v>12000</v>
      </c>
      <c r="N39" s="14"/>
    </row>
    <row r="40" s="1" customFormat="1" ht="36" spans="1:14">
      <c r="A40" s="8">
        <v>37</v>
      </c>
      <c r="B40" s="9" t="s">
        <v>31</v>
      </c>
      <c r="C40" s="9" t="s">
        <v>174</v>
      </c>
      <c r="D40" s="9" t="s">
        <v>175</v>
      </c>
      <c r="E40" s="9" t="s">
        <v>157</v>
      </c>
      <c r="F40" s="13" t="s">
        <v>171</v>
      </c>
      <c r="G40" s="15" t="s">
        <v>172</v>
      </c>
      <c r="H40" s="14" t="s">
        <v>173</v>
      </c>
      <c r="I40" s="13" t="s">
        <v>176</v>
      </c>
      <c r="J40" s="19">
        <v>1</v>
      </c>
      <c r="K40" s="15">
        <v>50000</v>
      </c>
      <c r="L40" s="18">
        <v>12000</v>
      </c>
      <c r="M40" s="18">
        <v>12000</v>
      </c>
      <c r="N40" s="14"/>
    </row>
    <row r="41" s="1" customFormat="1" ht="36" spans="1:14">
      <c r="A41" s="8">
        <v>38</v>
      </c>
      <c r="B41" s="9" t="s">
        <v>31</v>
      </c>
      <c r="C41" s="9" t="s">
        <v>174</v>
      </c>
      <c r="D41" s="9" t="s">
        <v>175</v>
      </c>
      <c r="E41" s="9" t="s">
        <v>157</v>
      </c>
      <c r="F41" s="13" t="s">
        <v>171</v>
      </c>
      <c r="G41" s="15" t="s">
        <v>172</v>
      </c>
      <c r="H41" s="14" t="s">
        <v>173</v>
      </c>
      <c r="I41" s="13" t="s">
        <v>176</v>
      </c>
      <c r="J41" s="19">
        <v>1</v>
      </c>
      <c r="K41" s="15">
        <v>50000</v>
      </c>
      <c r="L41" s="18">
        <v>12000</v>
      </c>
      <c r="M41" s="18">
        <v>12000</v>
      </c>
      <c r="N41" s="14"/>
    </row>
    <row r="42" s="1" customFormat="1" ht="24" spans="1:14">
      <c r="A42" s="8">
        <v>39</v>
      </c>
      <c r="B42" s="9" t="s">
        <v>31</v>
      </c>
      <c r="C42" s="10" t="s">
        <v>177</v>
      </c>
      <c r="D42" s="10" t="s">
        <v>178</v>
      </c>
      <c r="E42" s="10" t="s">
        <v>64</v>
      </c>
      <c r="F42" s="13" t="s">
        <v>179</v>
      </c>
      <c r="G42" s="15" t="s">
        <v>180</v>
      </c>
      <c r="H42" s="14" t="s">
        <v>181</v>
      </c>
      <c r="I42" s="13" t="s">
        <v>179</v>
      </c>
      <c r="J42" s="19">
        <v>1</v>
      </c>
      <c r="K42" s="18">
        <v>18500</v>
      </c>
      <c r="L42" s="18">
        <v>3900</v>
      </c>
      <c r="M42" s="18">
        <v>3900</v>
      </c>
      <c r="N42" s="14"/>
    </row>
    <row r="43" s="1" customFormat="1" ht="24" spans="1:14">
      <c r="A43" s="8">
        <v>40</v>
      </c>
      <c r="B43" s="9" t="s">
        <v>31</v>
      </c>
      <c r="C43" s="10" t="s">
        <v>177</v>
      </c>
      <c r="D43" s="10" t="s">
        <v>178</v>
      </c>
      <c r="E43" s="9" t="s">
        <v>34</v>
      </c>
      <c r="F43" s="13" t="s">
        <v>79</v>
      </c>
      <c r="G43" s="9" t="s">
        <v>62</v>
      </c>
      <c r="H43" s="14" t="s">
        <v>182</v>
      </c>
      <c r="I43" s="13" t="s">
        <v>100</v>
      </c>
      <c r="J43" s="19">
        <v>1</v>
      </c>
      <c r="K43" s="18">
        <v>9100</v>
      </c>
      <c r="L43" s="18">
        <v>2100</v>
      </c>
      <c r="M43" s="18">
        <v>2100</v>
      </c>
      <c r="N43" s="14"/>
    </row>
    <row r="44" s="1" customFormat="1" ht="36" spans="1:14">
      <c r="A44" s="8">
        <v>41</v>
      </c>
      <c r="B44" s="9" t="s">
        <v>31</v>
      </c>
      <c r="C44" s="9" t="s">
        <v>183</v>
      </c>
      <c r="D44" s="9" t="s">
        <v>184</v>
      </c>
      <c r="E44" s="9" t="s">
        <v>185</v>
      </c>
      <c r="F44" s="13" t="s">
        <v>69</v>
      </c>
      <c r="G44" s="15" t="s">
        <v>186</v>
      </c>
      <c r="H44" s="8" t="s">
        <v>187</v>
      </c>
      <c r="I44" s="13" t="s">
        <v>72</v>
      </c>
      <c r="J44" s="19">
        <v>1</v>
      </c>
      <c r="K44" s="18">
        <v>72500</v>
      </c>
      <c r="L44" s="18">
        <v>10700</v>
      </c>
      <c r="M44" s="18">
        <v>10700</v>
      </c>
      <c r="N44" s="14"/>
    </row>
    <row r="45" s="1" customFormat="1" ht="24" spans="1:14">
      <c r="A45" s="8">
        <v>42</v>
      </c>
      <c r="B45" s="9" t="s">
        <v>56</v>
      </c>
      <c r="C45" s="9" t="s">
        <v>188</v>
      </c>
      <c r="D45" s="9" t="s">
        <v>189</v>
      </c>
      <c r="E45" s="9" t="s">
        <v>84</v>
      </c>
      <c r="F45" s="13" t="s">
        <v>35</v>
      </c>
      <c r="G45" s="9" t="s">
        <v>190</v>
      </c>
      <c r="H45" s="14" t="s">
        <v>191</v>
      </c>
      <c r="I45" s="13" t="s">
        <v>38</v>
      </c>
      <c r="J45" s="19">
        <v>1</v>
      </c>
      <c r="K45" s="18">
        <v>5700</v>
      </c>
      <c r="L45" s="18">
        <v>900</v>
      </c>
      <c r="M45" s="18">
        <v>900</v>
      </c>
      <c r="N45" s="14"/>
    </row>
    <row r="46" s="1" customFormat="1" ht="24" spans="1:14">
      <c r="A46" s="8">
        <v>43</v>
      </c>
      <c r="B46" s="9" t="s">
        <v>31</v>
      </c>
      <c r="C46" s="9" t="s">
        <v>32</v>
      </c>
      <c r="D46" s="9" t="s">
        <v>192</v>
      </c>
      <c r="E46" s="9" t="s">
        <v>193</v>
      </c>
      <c r="F46" s="13" t="s">
        <v>194</v>
      </c>
      <c r="G46" s="9" t="s">
        <v>195</v>
      </c>
      <c r="H46" s="14" t="s">
        <v>196</v>
      </c>
      <c r="I46" s="13" t="s">
        <v>194</v>
      </c>
      <c r="J46" s="19">
        <v>1</v>
      </c>
      <c r="K46" s="15">
        <v>2727</v>
      </c>
      <c r="L46" s="15">
        <v>640</v>
      </c>
      <c r="M46" s="15">
        <v>640</v>
      </c>
      <c r="N46" s="14"/>
    </row>
    <row r="47" s="1" customFormat="1" ht="24" spans="1:14">
      <c r="A47" s="8">
        <v>44</v>
      </c>
      <c r="B47" s="9" t="s">
        <v>102</v>
      </c>
      <c r="C47" s="9" t="s">
        <v>197</v>
      </c>
      <c r="D47" s="9" t="s">
        <v>198</v>
      </c>
      <c r="E47" s="9" t="s">
        <v>64</v>
      </c>
      <c r="F47" s="13" t="s">
        <v>106</v>
      </c>
      <c r="G47" s="9" t="s">
        <v>199</v>
      </c>
      <c r="H47" s="14" t="s">
        <v>200</v>
      </c>
      <c r="I47" s="13" t="s">
        <v>109</v>
      </c>
      <c r="J47" s="19">
        <v>1</v>
      </c>
      <c r="K47" s="15">
        <v>22500</v>
      </c>
      <c r="L47" s="15">
        <v>3900</v>
      </c>
      <c r="M47" s="15">
        <v>3900</v>
      </c>
      <c r="N47" s="14"/>
    </row>
    <row r="48" s="1" customFormat="1" ht="24" spans="1:14">
      <c r="A48" s="8">
        <v>45</v>
      </c>
      <c r="B48" s="9" t="s">
        <v>102</v>
      </c>
      <c r="C48" s="9" t="s">
        <v>197</v>
      </c>
      <c r="D48" s="9" t="s">
        <v>198</v>
      </c>
      <c r="E48" s="9" t="s">
        <v>34</v>
      </c>
      <c r="F48" s="13" t="s">
        <v>79</v>
      </c>
      <c r="G48" s="9" t="s">
        <v>201</v>
      </c>
      <c r="H48" s="14" t="s">
        <v>99</v>
      </c>
      <c r="I48" s="13" t="s">
        <v>72</v>
      </c>
      <c r="J48" s="19">
        <v>1</v>
      </c>
      <c r="K48" s="15">
        <v>8600</v>
      </c>
      <c r="L48" s="15">
        <v>1700</v>
      </c>
      <c r="M48" s="15">
        <v>1700</v>
      </c>
      <c r="N48" s="14"/>
    </row>
    <row r="49" s="1" customFormat="1" ht="36" spans="1:14">
      <c r="A49" s="8">
        <v>46</v>
      </c>
      <c r="B49" s="9" t="s">
        <v>102</v>
      </c>
      <c r="C49" s="9" t="s">
        <v>197</v>
      </c>
      <c r="D49" s="9" t="s">
        <v>198</v>
      </c>
      <c r="E49" s="9" t="s">
        <v>73</v>
      </c>
      <c r="F49" s="13" t="s">
        <v>69</v>
      </c>
      <c r="G49" s="9" t="s">
        <v>202</v>
      </c>
      <c r="H49" s="8" t="s">
        <v>203</v>
      </c>
      <c r="I49" s="13" t="s">
        <v>72</v>
      </c>
      <c r="J49" s="19">
        <v>1</v>
      </c>
      <c r="K49" s="15">
        <v>140000</v>
      </c>
      <c r="L49" s="15">
        <v>20400</v>
      </c>
      <c r="M49" s="15">
        <v>20400</v>
      </c>
      <c r="N49" s="14"/>
    </row>
    <row r="50" s="1" customFormat="1" ht="36" spans="1:14">
      <c r="A50" s="8">
        <v>47</v>
      </c>
      <c r="B50" s="9" t="s">
        <v>110</v>
      </c>
      <c r="C50" s="9" t="s">
        <v>204</v>
      </c>
      <c r="D50" s="9" t="s">
        <v>205</v>
      </c>
      <c r="E50" s="9" t="s">
        <v>73</v>
      </c>
      <c r="F50" s="13" t="s">
        <v>206</v>
      </c>
      <c r="G50" s="9" t="s">
        <v>207</v>
      </c>
      <c r="H50" s="8" t="s">
        <v>208</v>
      </c>
      <c r="I50" s="13" t="s">
        <v>206</v>
      </c>
      <c r="J50" s="19">
        <v>1</v>
      </c>
      <c r="K50" s="15">
        <v>97700</v>
      </c>
      <c r="L50" s="15">
        <v>15300</v>
      </c>
      <c r="M50" s="15">
        <v>15300</v>
      </c>
      <c r="N50" s="14"/>
    </row>
    <row r="51" s="1" customFormat="1" spans="1:14">
      <c r="A51" s="8">
        <v>48</v>
      </c>
      <c r="B51" s="9" t="s">
        <v>110</v>
      </c>
      <c r="C51" s="9" t="s">
        <v>204</v>
      </c>
      <c r="D51" s="9" t="s">
        <v>205</v>
      </c>
      <c r="E51" s="9" t="s">
        <v>34</v>
      </c>
      <c r="F51" s="13" t="s">
        <v>209</v>
      </c>
      <c r="G51" s="9" t="s">
        <v>201</v>
      </c>
      <c r="H51" s="14" t="s">
        <v>210</v>
      </c>
      <c r="I51" s="13" t="s">
        <v>211</v>
      </c>
      <c r="J51" s="19">
        <v>1</v>
      </c>
      <c r="K51" s="15">
        <v>5555</v>
      </c>
      <c r="L51" s="15">
        <v>1700</v>
      </c>
      <c r="M51" s="15">
        <v>1700</v>
      </c>
      <c r="N51" s="14"/>
    </row>
    <row r="52" s="1" customFormat="1" ht="24" spans="1:14">
      <c r="A52" s="8">
        <v>49</v>
      </c>
      <c r="B52" s="9" t="s">
        <v>56</v>
      </c>
      <c r="C52" s="9" t="s">
        <v>169</v>
      </c>
      <c r="D52" s="9" t="s">
        <v>212</v>
      </c>
      <c r="E52" s="9" t="s">
        <v>64</v>
      </c>
      <c r="F52" s="13" t="s">
        <v>179</v>
      </c>
      <c r="G52" s="15" t="s">
        <v>180</v>
      </c>
      <c r="H52" s="14" t="s">
        <v>181</v>
      </c>
      <c r="I52" s="13" t="s">
        <v>179</v>
      </c>
      <c r="J52" s="19">
        <v>1</v>
      </c>
      <c r="K52" s="18">
        <v>16000</v>
      </c>
      <c r="L52" s="18">
        <v>3900</v>
      </c>
      <c r="M52" s="18">
        <v>3900</v>
      </c>
      <c r="N52" s="14"/>
    </row>
    <row r="53" s="1" customFormat="1" ht="36" spans="1:14">
      <c r="A53" s="8">
        <v>50</v>
      </c>
      <c r="B53" s="9" t="s">
        <v>39</v>
      </c>
      <c r="C53" s="11" t="s">
        <v>213</v>
      </c>
      <c r="D53" s="11" t="s">
        <v>77</v>
      </c>
      <c r="E53" s="11" t="s">
        <v>34</v>
      </c>
      <c r="F53" s="13" t="s">
        <v>214</v>
      </c>
      <c r="G53" s="11" t="s">
        <v>215</v>
      </c>
      <c r="H53" s="14" t="s">
        <v>216</v>
      </c>
      <c r="I53" s="13" t="s">
        <v>88</v>
      </c>
      <c r="J53" s="19">
        <v>1</v>
      </c>
      <c r="K53" s="19">
        <v>10200</v>
      </c>
      <c r="L53" s="19">
        <v>2100</v>
      </c>
      <c r="M53" s="19">
        <v>2100</v>
      </c>
      <c r="N53" s="14"/>
    </row>
    <row r="54" spans="1:14">
      <c r="A54" s="12" t="s">
        <v>217</v>
      </c>
      <c r="B54" s="12"/>
      <c r="C54" s="12"/>
      <c r="D54" s="12"/>
      <c r="E54" s="12"/>
      <c r="F54" s="12"/>
      <c r="G54" s="12"/>
      <c r="H54" s="12"/>
      <c r="I54" s="12"/>
      <c r="J54" s="20">
        <f>SUM(J4:J53)</f>
        <v>51</v>
      </c>
      <c r="K54" s="20">
        <f>SUM(K4:K53)</f>
        <v>2454131</v>
      </c>
      <c r="L54" s="20"/>
      <c r="M54" s="20">
        <f>SUM(M4:M53)</f>
        <v>364420</v>
      </c>
      <c r="N54" s="12"/>
    </row>
  </sheetData>
  <mergeCells count="6">
    <mergeCell ref="A1:N1"/>
    <mergeCell ref="B2:D2"/>
    <mergeCell ref="E2:K2"/>
    <mergeCell ref="L2:M2"/>
    <mergeCell ref="A2:A3"/>
    <mergeCell ref="N2:N3"/>
  </mergeCells>
  <pageMargins left="0.393055555555556" right="0.354166666666667" top="0.393055555555556" bottom="0.275" header="0.393055555555556" footer="0.354166666666667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购机者信息表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F</cp:lastModifiedBy>
  <dcterms:created xsi:type="dcterms:W3CDTF">2018-02-27T19:14:00Z</dcterms:created>
  <dcterms:modified xsi:type="dcterms:W3CDTF">2025-05-30T08:40:56Z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CDEA6898AD004A1BB39BDDB3DC6346D0_13</vt:lpwstr>
  </property>
</Properties>
</file>