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06"/>
  </bookViews>
  <sheets>
    <sheet name="表1" sheetId="17" r:id="rId1"/>
  </sheets>
  <definedNames>
    <definedName name="_xlnm.Print_Titles" localSheetId="0">表1!$1:$3</definedName>
    <definedName name="_xlnm._FilterDatabase" localSheetId="0" hidden="1">表1!$3:$3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<sst xmlns="http://schemas.openxmlformats.org/spreadsheetml/2006/main" count="272" uniqueCount="83">
  <si>
    <t>南门股经社2026年二季度交纳党费情况汇总表</t>
  </si>
  <si>
    <t>序号</t>
  </si>
  <si>
    <t>所在支部</t>
  </si>
  <si>
    <t>姓名</t>
  </si>
  <si>
    <t>性别</t>
  </si>
  <si>
    <t>月交纳金额</t>
  </si>
  <si>
    <t>二季度</t>
  </si>
  <si>
    <t>二季度应交党费金额（元）</t>
  </si>
  <si>
    <t>二季度实交党费金额（元）</t>
  </si>
  <si>
    <t>收款人</t>
  </si>
  <si>
    <t>备注</t>
  </si>
  <si>
    <t>晶鑫商场支部</t>
  </si>
  <si>
    <t>邱周芹</t>
  </si>
  <si>
    <t>女</t>
  </si>
  <si>
    <t>王佳</t>
  </si>
  <si>
    <t>吴金兰</t>
  </si>
  <si>
    <t>王昌和</t>
  </si>
  <si>
    <t>男</t>
  </si>
  <si>
    <t>张本胜</t>
  </si>
  <si>
    <t>王才胜</t>
  </si>
  <si>
    <t>叶  红</t>
  </si>
  <si>
    <t>王  佳</t>
  </si>
  <si>
    <t>洪  超</t>
  </si>
  <si>
    <t>胡庆玲</t>
  </si>
  <si>
    <t>李美珍</t>
  </si>
  <si>
    <t>王作勇</t>
  </si>
  <si>
    <t>胡兴兰</t>
  </si>
  <si>
    <t>周桂枝</t>
  </si>
  <si>
    <t>刘  军</t>
  </si>
  <si>
    <t>陈桥英</t>
  </si>
  <si>
    <t>韩  玲</t>
  </si>
  <si>
    <t>赵  卉</t>
  </si>
  <si>
    <t>李细珍</t>
  </si>
  <si>
    <t>陈  涛</t>
  </si>
  <si>
    <t>陈  晶</t>
  </si>
  <si>
    <t>郭学清</t>
  </si>
  <si>
    <t>吴  静</t>
  </si>
  <si>
    <t>南门市场支部</t>
  </si>
  <si>
    <t>汪洵</t>
  </si>
  <si>
    <t>黄巍</t>
  </si>
  <si>
    <t>胡念刚</t>
  </si>
  <si>
    <t>黄云</t>
  </si>
  <si>
    <t>曹芳</t>
  </si>
  <si>
    <t>刘惠</t>
  </si>
  <si>
    <t>黄淳</t>
  </si>
  <si>
    <t>刘意</t>
  </si>
  <si>
    <t>赵先顺</t>
  </si>
  <si>
    <t>熊国珍</t>
  </si>
  <si>
    <t>周凤兰</t>
  </si>
  <si>
    <t>陶静平</t>
  </si>
  <si>
    <t>郭新元</t>
  </si>
  <si>
    <t>徐作银</t>
  </si>
  <si>
    <t>何建国</t>
  </si>
  <si>
    <t>陈雪峰</t>
  </si>
  <si>
    <t>熊永华</t>
  </si>
  <si>
    <t>赵建兵</t>
  </si>
  <si>
    <t>马桂芬</t>
  </si>
  <si>
    <t>杨裕林</t>
  </si>
  <si>
    <t>黄静</t>
  </si>
  <si>
    <t>南门实业支部</t>
  </si>
  <si>
    <t>江稳</t>
  </si>
  <si>
    <t>韩强</t>
  </si>
  <si>
    <t>汪光明</t>
  </si>
  <si>
    <t>何兆寿</t>
  </si>
  <si>
    <t>赵文丹</t>
  </si>
  <si>
    <t>赵莉</t>
  </si>
  <si>
    <t>柯常武</t>
  </si>
  <si>
    <t>祝静</t>
  </si>
  <si>
    <t>王超</t>
  </si>
  <si>
    <t>杜璠</t>
  </si>
  <si>
    <t>宋春香</t>
  </si>
  <si>
    <t>张玉兰</t>
  </si>
  <si>
    <t>张水连</t>
  </si>
  <si>
    <t>朱胜英</t>
  </si>
  <si>
    <t>王国能</t>
  </si>
  <si>
    <t>胡秋明</t>
  </si>
  <si>
    <t>詹玲枝</t>
  </si>
  <si>
    <t>章显云</t>
  </si>
  <si>
    <t>杜凤珍</t>
  </si>
  <si>
    <t>许贵荣</t>
  </si>
  <si>
    <t>曹少荣</t>
  </si>
  <si>
    <t>卢仲华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</si>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</sst>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楷体_GB2312"/>
      <charset val="134"/>
    </font>
    <font>
      <sz val="10"/>
      <color theme="1"/>
      <name val="宋体"/>
      <charset val="134"/>
      <scheme val="minor"/>
    </font>
    <font>
      <sz val="10"/>
      <color indexed="8"/>
      <name val="仿宋_GB2312"/>
      <charset val="134"/>
    </font>
    <font>
      <sz val="10"/>
      <color rgb="FF000000"/>
      <name val="仿宋_GB2312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indexed="8"/>
      <name val="仿宋_GB2312"/>
      <charset val="134"/>
    </font>
    <font>
      <sz val="10"/>
      <color theme="1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9" fillId="0" borderId="0" applyBorder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10" xfId="50"/>
  </cellStyles>
  <dxfs count="11">
    <dxf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9"/>
  <sheetViews>
    <sheetView tabSelected="1" workbookViewId="0">
      <pane ySplit="3" topLeftCell="A4" activePane="bottomLeft" state="frozen"/>
      <selection/>
      <selection pane="bottomLeft" activeCell="A1" sqref="A1:I1"/>
    </sheetView>
  </sheetViews>
  <sheetFormatPr defaultColWidth="9.64166666666667" defaultRowHeight="14.25"/>
  <cols>
    <col min="1" max="1" width="6.13333333333333" style="1" customWidth="1"/>
    <col min="2" max="2" width="16.4416666666667" style="1" customWidth="1"/>
    <col min="3" max="3" width="10.4416666666667" style="1" customWidth="1"/>
    <col min="4" max="4" width="7.44166666666667" style="1" customWidth="1"/>
    <col min="5" max="7" width="10.275" style="1" customWidth="1"/>
    <col min="8" max="8" width="7.66666666666667" style="1" customWidth="1"/>
    <col min="9" max="9" width="9" style="1" customWidth="1"/>
    <col min="10" max="14" width="3.25833333333333" style="1" customWidth="1"/>
    <col min="15" max="16330" width="9" style="1"/>
    <col min="16331" max="16362" width="9" style="3"/>
  </cols>
  <sheetData>
    <row r="1" s="1" customFormat="1" ht="36" customHeight="1" spans="1:15 16369:16384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6"/>
    </row>
    <row r="2" s="1" customFormat="1" ht="24" customHeight="1" spans="1:15 16369:16384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/>
      <c r="H2" s="9"/>
      <c r="I2" s="9"/>
      <c r="J2" s="10"/>
      <c r="K2" s="10"/>
      <c r="L2" s="10"/>
      <c r="M2" s="10"/>
      <c r="N2" s="10"/>
      <c r="O2" s="6"/>
    </row>
    <row r="3" s="1" customFormat="1" ht="52" customHeight="1" spans="1:15 16369:16384">
      <c r="A3" s="7"/>
      <c r="B3" s="7"/>
      <c r="C3" s="8"/>
      <c r="D3" s="8"/>
      <c r="E3" s="9"/>
      <c r="F3" s="11" t="s">
        <v>7</v>
      </c>
      <c r="G3" s="11" t="s">
        <v>8</v>
      </c>
      <c r="H3" s="9" t="s">
        <v>9</v>
      </c>
      <c r="I3" s="9" t="s">
        <v>10</v>
      </c>
      <c r="J3" s="4"/>
      <c r="K3" s="4"/>
      <c r="L3" s="4"/>
      <c r="M3" s="4"/>
      <c r="N3" s="4"/>
    </row>
    <row r="4" s="1" customFormat="1" ht="22" customHeight="1" spans="1:15 16369:16384">
      <c r="A4" s="12">
        <v>1</v>
      </c>
      <c r="B4" s="13" t="s">
        <v>11</v>
      </c>
      <c r="C4" s="14" t="s">
        <v>12</v>
      </c>
      <c r="D4" s="15" t="s">
        <v>13</v>
      </c>
      <c r="E4" s="16">
        <v>12.31</v>
      </c>
      <c r="F4" s="17">
        <f>E4*3</f>
        <v>36.93</v>
      </c>
      <c r="G4" s="17">
        <f>E4*3</f>
        <v>36.93</v>
      </c>
      <c r="H4" s="18" t="s">
        <v>14</v>
      </c>
      <c r="I4" s="19"/>
      <c r="J4" s="4"/>
      <c r="K4" s="4"/>
      <c r="L4" s="4"/>
      <c r="M4" s="4"/>
      <c r="N4" s="4"/>
    </row>
    <row r="5" s="1" customFormat="1" ht="22" customHeight="1" spans="1:15 16369:16384">
      <c r="A5" s="12">
        <v>2</v>
      </c>
      <c r="B5" s="13" t="s">
        <v>11</v>
      </c>
      <c r="C5" s="14" t="s">
        <v>15</v>
      </c>
      <c r="D5" s="15" t="s">
        <v>13</v>
      </c>
      <c r="E5" s="16">
        <v>5.84</v>
      </c>
      <c r="F5" s="17">
        <f t="shared" ref="F5:F36" si="0">E5*3</f>
        <v>17.52</v>
      </c>
      <c r="G5" s="17">
        <f t="shared" ref="G5:G32" si="1">E5*3</f>
        <v>17.52</v>
      </c>
      <c r="H5" s="18" t="s">
        <v>14</v>
      </c>
      <c r="I5" s="19"/>
      <c r="J5" s="4"/>
      <c r="K5" s="4"/>
      <c r="L5" s="4"/>
      <c r="M5" s="4"/>
      <c r="N5" s="4"/>
    </row>
    <row r="6" s="1" customFormat="1" ht="22" customHeight="1" spans="1:15 16369:16384">
      <c r="A6" s="12">
        <v>3</v>
      </c>
      <c r="B6" s="13" t="s">
        <v>11</v>
      </c>
      <c r="C6" s="14" t="s">
        <v>16</v>
      </c>
      <c r="D6" s="15" t="s">
        <v>17</v>
      </c>
      <c r="E6" s="16">
        <v>8</v>
      </c>
      <c r="F6" s="17">
        <f t="shared" si="0"/>
        <v>24</v>
      </c>
      <c r="G6" s="17">
        <f t="shared" si="1"/>
        <v>24</v>
      </c>
      <c r="H6" s="18" t="s">
        <v>14</v>
      </c>
      <c r="I6" s="19"/>
      <c r="J6" s="4"/>
      <c r="K6" s="4"/>
      <c r="L6" s="4"/>
      <c r="M6" s="4"/>
      <c r="N6" s="4"/>
    </row>
    <row r="7" s="2" customFormat="1" ht="22" customHeight="1" spans="1:15 16369:16384">
      <c r="A7" s="12">
        <v>4</v>
      </c>
      <c r="B7" s="13" t="s">
        <v>11</v>
      </c>
      <c r="C7" s="14" t="s">
        <v>18</v>
      </c>
      <c r="D7" s="15" t="s">
        <v>17</v>
      </c>
      <c r="E7" s="16">
        <v>5</v>
      </c>
      <c r="F7" s="17">
        <f t="shared" si="0"/>
        <v>15</v>
      </c>
      <c r="G7" s="17">
        <f t="shared" si="1"/>
        <v>15</v>
      </c>
      <c r="H7" s="18" t="s">
        <v>14</v>
      </c>
      <c r="I7" s="20"/>
      <c r="XEO7" s="21"/>
      <c r="XEP7" s="21"/>
      <c r="XEQ7" s="21"/>
      <c r="XER7" s="21"/>
      <c r="XES7" s="21"/>
      <c r="XET7" s="21"/>
      <c r="XEU7" s="21"/>
      <c r="XEV7" s="21"/>
      <c r="XEW7" s="21"/>
      <c r="XEX7" s="21"/>
      <c r="XEY7" s="21"/>
      <c r="XEZ7" s="21"/>
      <c r="XFA7" s="21"/>
      <c r="XFB7" s="21"/>
      <c r="XFC7" s="21"/>
      <c r="XFD7" s="21"/>
    </row>
    <row r="8" s="2" customFormat="1" ht="22" customHeight="1" spans="1:15 16369:16384">
      <c r="A8" s="12">
        <v>5</v>
      </c>
      <c r="B8" s="13" t="s">
        <v>11</v>
      </c>
      <c r="C8" s="14" t="s">
        <v>19</v>
      </c>
      <c r="D8" s="15" t="s">
        <v>17</v>
      </c>
      <c r="E8" s="16">
        <v>4</v>
      </c>
      <c r="F8" s="17">
        <f t="shared" si="0"/>
        <v>12</v>
      </c>
      <c r="G8" s="17">
        <f t="shared" si="1"/>
        <v>12</v>
      </c>
      <c r="H8" s="18" t="s">
        <v>14</v>
      </c>
      <c r="I8" s="20"/>
      <c r="XEO8" s="21"/>
      <c r="XEP8" s="21"/>
      <c r="XEQ8" s="21"/>
      <c r="XER8" s="21"/>
      <c r="XES8" s="21"/>
      <c r="XET8" s="21"/>
      <c r="XEU8" s="21"/>
      <c r="XEV8" s="21"/>
      <c r="XEW8" s="21"/>
      <c r="XEX8" s="21"/>
      <c r="XEY8" s="21"/>
      <c r="XEZ8" s="21"/>
      <c r="XFA8" s="21"/>
      <c r="XFB8" s="21"/>
      <c r="XFC8" s="21"/>
      <c r="XFD8" s="21"/>
    </row>
    <row r="9" s="2" customFormat="1" ht="22" customHeight="1" spans="1:15 16369:16384">
      <c r="A9" s="12">
        <v>6</v>
      </c>
      <c r="B9" s="13" t="s">
        <v>11</v>
      </c>
      <c r="C9" s="22" t="s">
        <v>20</v>
      </c>
      <c r="D9" s="23" t="s">
        <v>13</v>
      </c>
      <c r="E9" s="24">
        <v>4</v>
      </c>
      <c r="F9" s="17">
        <f t="shared" si="0"/>
        <v>12</v>
      </c>
      <c r="G9" s="17">
        <f t="shared" si="1"/>
        <v>12</v>
      </c>
      <c r="H9" s="18" t="s">
        <v>14</v>
      </c>
      <c r="I9" s="20"/>
      <c r="XEO9" s="21"/>
      <c r="XEP9" s="21"/>
      <c r="XEQ9" s="21"/>
      <c r="XER9" s="21"/>
      <c r="XES9" s="21"/>
      <c r="XET9" s="21"/>
      <c r="XEU9" s="21"/>
      <c r="XEV9" s="21"/>
      <c r="XEW9" s="21"/>
      <c r="XEX9" s="21"/>
      <c r="XEY9" s="21"/>
      <c r="XEZ9" s="21"/>
      <c r="XFA9" s="21"/>
      <c r="XFB9" s="21"/>
      <c r="XFC9" s="21"/>
      <c r="XFD9" s="21"/>
    </row>
    <row r="10" s="2" customFormat="1" ht="22" customHeight="1" spans="1:15 16369:16384">
      <c r="A10" s="12">
        <v>7</v>
      </c>
      <c r="B10" s="13" t="s">
        <v>11</v>
      </c>
      <c r="C10" s="22" t="s">
        <v>21</v>
      </c>
      <c r="D10" s="23" t="s">
        <v>17</v>
      </c>
      <c r="E10" s="24">
        <v>9.79</v>
      </c>
      <c r="F10" s="17">
        <f t="shared" si="0"/>
        <v>29.37</v>
      </c>
      <c r="G10" s="17">
        <f t="shared" si="1"/>
        <v>29.37</v>
      </c>
      <c r="H10" s="18" t="s">
        <v>14</v>
      </c>
      <c r="I10" s="20"/>
      <c r="XEO10" s="21"/>
      <c r="XEP10" s="21"/>
      <c r="XEQ10" s="21"/>
      <c r="XER10" s="21"/>
      <c r="XES10" s="21"/>
      <c r="XET10" s="21"/>
      <c r="XEU10" s="21"/>
      <c r="XEV10" s="21"/>
      <c r="XEW10" s="21"/>
      <c r="XEX10" s="21"/>
      <c r="XEY10" s="21"/>
      <c r="XEZ10" s="21"/>
      <c r="XFA10" s="21"/>
      <c r="XFB10" s="21"/>
      <c r="XFC10" s="21"/>
      <c r="XFD10" s="21"/>
    </row>
    <row r="11" s="2" customFormat="1" ht="22" customHeight="1" spans="1:15 16369:16384">
      <c r="A11" s="12">
        <v>8</v>
      </c>
      <c r="B11" s="13" t="s">
        <v>11</v>
      </c>
      <c r="C11" s="22" t="s">
        <v>22</v>
      </c>
      <c r="D11" s="23" t="s">
        <v>17</v>
      </c>
      <c r="E11" s="24">
        <v>9.79</v>
      </c>
      <c r="F11" s="17">
        <f t="shared" si="0"/>
        <v>29.37</v>
      </c>
      <c r="G11" s="17">
        <f t="shared" si="1"/>
        <v>29.37</v>
      </c>
      <c r="H11" s="18" t="s">
        <v>14</v>
      </c>
      <c r="I11" s="20"/>
      <c r="XEO11" s="21"/>
      <c r="XEP11" s="21"/>
      <c r="XEQ11" s="21"/>
      <c r="XER11" s="21"/>
      <c r="XES11" s="21"/>
      <c r="XET11" s="21"/>
      <c r="XEU11" s="21"/>
      <c r="XEV11" s="21"/>
      <c r="XEW11" s="21"/>
      <c r="XEX11" s="21"/>
      <c r="XEY11" s="21"/>
      <c r="XEZ11" s="21"/>
      <c r="XFA11" s="21"/>
      <c r="XFB11" s="21"/>
      <c r="XFC11" s="21"/>
      <c r="XFD11" s="21"/>
    </row>
    <row r="12" s="2" customFormat="1" ht="22" customHeight="1" spans="1:15 16369:16384">
      <c r="A12" s="12">
        <v>9</v>
      </c>
      <c r="B12" s="13" t="s">
        <v>11</v>
      </c>
      <c r="C12" s="22" t="s">
        <v>23</v>
      </c>
      <c r="D12" s="23" t="s">
        <v>13</v>
      </c>
      <c r="E12" s="24">
        <v>5.8</v>
      </c>
      <c r="F12" s="17">
        <f t="shared" si="0"/>
        <v>17.4</v>
      </c>
      <c r="G12" s="17">
        <f t="shared" si="1"/>
        <v>17.4</v>
      </c>
      <c r="H12" s="18" t="s">
        <v>14</v>
      </c>
      <c r="I12" s="20"/>
      <c r="XEO12" s="21"/>
      <c r="XEP12" s="21"/>
      <c r="XEQ12" s="21"/>
      <c r="XER12" s="21"/>
      <c r="XES12" s="21"/>
      <c r="XET12" s="21"/>
      <c r="XEU12" s="21"/>
      <c r="XEV12" s="21"/>
      <c r="XEW12" s="21"/>
      <c r="XEX12" s="21"/>
      <c r="XEY12" s="21"/>
      <c r="XEZ12" s="21"/>
      <c r="XFA12" s="21"/>
      <c r="XFB12" s="21"/>
      <c r="XFC12" s="21"/>
      <c r="XFD12" s="21"/>
    </row>
    <row r="13" s="2" customFormat="1" ht="22" customHeight="1" spans="1:15 16369:16384">
      <c r="A13" s="12">
        <v>10</v>
      </c>
      <c r="B13" s="13" t="s">
        <v>11</v>
      </c>
      <c r="C13" s="22" t="s">
        <v>24</v>
      </c>
      <c r="D13" s="23" t="s">
        <v>13</v>
      </c>
      <c r="E13" s="24">
        <v>5.6</v>
      </c>
      <c r="F13" s="17">
        <f t="shared" si="0"/>
        <v>16.8</v>
      </c>
      <c r="G13" s="17">
        <f t="shared" si="1"/>
        <v>16.8</v>
      </c>
      <c r="H13" s="18" t="s">
        <v>14</v>
      </c>
      <c r="I13" s="20"/>
      <c r="XEO13" s="21"/>
      <c r="XEP13" s="21"/>
      <c r="XEQ13" s="21"/>
      <c r="XER13" s="21"/>
      <c r="XES13" s="21"/>
      <c r="XET13" s="21"/>
      <c r="XEU13" s="21"/>
      <c r="XEV13" s="21"/>
      <c r="XEW13" s="21"/>
      <c r="XEX13" s="21"/>
      <c r="XEY13" s="21"/>
      <c r="XEZ13" s="21"/>
      <c r="XFA13" s="21"/>
      <c r="XFB13" s="21"/>
      <c r="XFC13" s="21"/>
      <c r="XFD13" s="21"/>
    </row>
    <row r="14" s="2" customFormat="1" ht="22" customHeight="1" spans="1:15 16369:16384">
      <c r="A14" s="12">
        <v>11</v>
      </c>
      <c r="B14" s="13" t="s">
        <v>11</v>
      </c>
      <c r="C14" s="22" t="s">
        <v>25</v>
      </c>
      <c r="D14" s="23" t="s">
        <v>17</v>
      </c>
      <c r="E14" s="24">
        <v>32.34</v>
      </c>
      <c r="F14" s="17">
        <f t="shared" si="0"/>
        <v>97.02</v>
      </c>
      <c r="G14" s="17">
        <f t="shared" si="1"/>
        <v>97.02</v>
      </c>
      <c r="H14" s="18" t="s">
        <v>14</v>
      </c>
      <c r="I14" s="20"/>
      <c r="XEO14" s="21"/>
      <c r="XEP14" s="21"/>
      <c r="XEQ14" s="21"/>
      <c r="XER14" s="21"/>
      <c r="XES14" s="21"/>
      <c r="XET14" s="21"/>
      <c r="XEU14" s="21"/>
      <c r="XEV14" s="21"/>
      <c r="XEW14" s="21"/>
      <c r="XEX14" s="21"/>
      <c r="XEY14" s="21"/>
      <c r="XEZ14" s="21"/>
      <c r="XFA14" s="21"/>
      <c r="XFB14" s="21"/>
      <c r="XFC14" s="21"/>
      <c r="XFD14" s="21"/>
    </row>
    <row r="15" s="2" customFormat="1" ht="22" customHeight="1" spans="1:15 16369:16384">
      <c r="A15" s="12">
        <v>12</v>
      </c>
      <c r="B15" s="13" t="s">
        <v>11</v>
      </c>
      <c r="C15" s="22" t="s">
        <v>26</v>
      </c>
      <c r="D15" s="23" t="s">
        <v>13</v>
      </c>
      <c r="E15" s="24">
        <v>6.6</v>
      </c>
      <c r="F15" s="17">
        <f t="shared" si="0"/>
        <v>19.8</v>
      </c>
      <c r="G15" s="17">
        <f t="shared" si="1"/>
        <v>19.8</v>
      </c>
      <c r="H15" s="18" t="s">
        <v>14</v>
      </c>
      <c r="I15" s="20"/>
      <c r="XEO15" s="21"/>
      <c r="XEP15" s="21"/>
      <c r="XEQ15" s="21"/>
      <c r="XER15" s="21"/>
      <c r="XES15" s="21"/>
      <c r="XET15" s="21"/>
      <c r="XEU15" s="21"/>
      <c r="XEV15" s="21"/>
      <c r="XEW15" s="21"/>
      <c r="XEX15" s="21"/>
      <c r="XEY15" s="21"/>
      <c r="XEZ15" s="21"/>
      <c r="XFA15" s="21"/>
      <c r="XFB15" s="21"/>
      <c r="XFC15" s="21"/>
      <c r="XFD15" s="21"/>
    </row>
    <row r="16" s="2" customFormat="1" ht="22" customHeight="1" spans="1:15 16369:16384">
      <c r="A16" s="12">
        <v>13</v>
      </c>
      <c r="B16" s="13" t="s">
        <v>11</v>
      </c>
      <c r="C16" s="22" t="s">
        <v>27</v>
      </c>
      <c r="D16" s="23" t="s">
        <v>13</v>
      </c>
      <c r="E16" s="24">
        <v>3.8</v>
      </c>
      <c r="F16" s="17">
        <f t="shared" si="0"/>
        <v>11.4</v>
      </c>
      <c r="G16" s="17">
        <f t="shared" si="1"/>
        <v>11.4</v>
      </c>
      <c r="H16" s="18" t="s">
        <v>14</v>
      </c>
      <c r="I16" s="20"/>
      <c r="XEO16" s="21"/>
      <c r="XEP16" s="21"/>
      <c r="XEQ16" s="21"/>
      <c r="XER16" s="21"/>
      <c r="XES16" s="21"/>
      <c r="XET16" s="21"/>
      <c r="XEU16" s="21"/>
      <c r="XEV16" s="21"/>
      <c r="XEW16" s="21"/>
      <c r="XEX16" s="21"/>
      <c r="XEY16" s="21"/>
      <c r="XEZ16" s="21"/>
      <c r="XFA16" s="21"/>
      <c r="XFB16" s="21"/>
      <c r="XFC16" s="21"/>
      <c r="XFD16" s="21"/>
    </row>
    <row r="17" s="2" customFormat="1" ht="22" customHeight="1" spans="1:9 16369:16384">
      <c r="A17" s="12">
        <v>14</v>
      </c>
      <c r="B17" s="13" t="s">
        <v>11</v>
      </c>
      <c r="C17" s="22" t="s">
        <v>28</v>
      </c>
      <c r="D17" s="23" t="s">
        <v>17</v>
      </c>
      <c r="E17" s="24">
        <v>8.5</v>
      </c>
      <c r="F17" s="17">
        <f t="shared" si="0"/>
        <v>25.5</v>
      </c>
      <c r="G17" s="17">
        <f t="shared" si="1"/>
        <v>25.5</v>
      </c>
      <c r="H17" s="18" t="s">
        <v>14</v>
      </c>
      <c r="I17" s="20"/>
      <c r="XEO17" s="21"/>
      <c r="XEP17" s="21"/>
      <c r="XEQ17" s="21"/>
      <c r="XER17" s="21"/>
      <c r="XES17" s="21"/>
      <c r="XET17" s="21"/>
      <c r="XEU17" s="21"/>
      <c r="XEV17" s="21"/>
      <c r="XEW17" s="21"/>
      <c r="XEX17" s="21"/>
      <c r="XEY17" s="21"/>
      <c r="XEZ17" s="21"/>
      <c r="XFA17" s="21"/>
      <c r="XFB17" s="21"/>
      <c r="XFC17" s="21"/>
      <c r="XFD17" s="21"/>
    </row>
    <row r="18" s="2" customFormat="1" ht="22" customHeight="1" spans="1:9 16369:16384">
      <c r="A18" s="12">
        <v>15</v>
      </c>
      <c r="B18" s="13" t="s">
        <v>11</v>
      </c>
      <c r="C18" s="22" t="s">
        <v>29</v>
      </c>
      <c r="D18" s="23" t="s">
        <v>13</v>
      </c>
      <c r="E18" s="24">
        <v>5.2</v>
      </c>
      <c r="F18" s="17">
        <f t="shared" si="0"/>
        <v>15.6</v>
      </c>
      <c r="G18" s="17">
        <f t="shared" si="1"/>
        <v>15.6</v>
      </c>
      <c r="H18" s="18" t="s">
        <v>14</v>
      </c>
      <c r="I18" s="20"/>
      <c r="XEO18" s="21"/>
      <c r="XEP18" s="21"/>
      <c r="XEQ18" s="21"/>
      <c r="XER18" s="21"/>
      <c r="XES18" s="21"/>
      <c r="XET18" s="21"/>
      <c r="XEU18" s="21"/>
      <c r="XEV18" s="21"/>
      <c r="XEW18" s="21"/>
      <c r="XEX18" s="21"/>
      <c r="XEY18" s="21"/>
      <c r="XEZ18" s="21"/>
      <c r="XFA18" s="21"/>
      <c r="XFB18" s="21"/>
      <c r="XFC18" s="21"/>
      <c r="XFD18" s="21"/>
    </row>
    <row r="19" s="2" customFormat="1" ht="22" customHeight="1" spans="1:9 16369:16384">
      <c r="A19" s="12">
        <v>16</v>
      </c>
      <c r="B19" s="13" t="s">
        <v>11</v>
      </c>
      <c r="C19" s="22" t="s">
        <v>30</v>
      </c>
      <c r="D19" s="23" t="s">
        <v>13</v>
      </c>
      <c r="E19" s="24">
        <v>7.59</v>
      </c>
      <c r="F19" s="17">
        <f t="shared" si="0"/>
        <v>22.77</v>
      </c>
      <c r="G19" s="17">
        <f t="shared" si="1"/>
        <v>22.77</v>
      </c>
      <c r="H19" s="18" t="s">
        <v>14</v>
      </c>
      <c r="I19" s="20"/>
      <c r="XEO19" s="21"/>
      <c r="XEP19" s="21"/>
      <c r="XEQ19" s="21"/>
      <c r="XER19" s="21"/>
      <c r="XES19" s="21"/>
      <c r="XET19" s="21"/>
      <c r="XEU19" s="21"/>
      <c r="XEV19" s="21"/>
      <c r="XEW19" s="21"/>
      <c r="XEX19" s="21"/>
      <c r="XEY19" s="21"/>
      <c r="XEZ19" s="21"/>
      <c r="XFA19" s="21"/>
      <c r="XFB19" s="21"/>
      <c r="XFC19" s="21"/>
      <c r="XFD19" s="21"/>
    </row>
    <row r="20" s="2" customFormat="1" ht="22" customHeight="1" spans="1:9 16369:16384">
      <c r="A20" s="12">
        <v>17</v>
      </c>
      <c r="B20" s="13" t="s">
        <v>11</v>
      </c>
      <c r="C20" s="22" t="s">
        <v>31</v>
      </c>
      <c r="D20" s="23" t="s">
        <v>13</v>
      </c>
      <c r="E20" s="24">
        <v>4.2</v>
      </c>
      <c r="F20" s="17">
        <f t="shared" si="0"/>
        <v>12.6</v>
      </c>
      <c r="G20" s="17">
        <f t="shared" si="1"/>
        <v>12.6</v>
      </c>
      <c r="H20" s="18" t="s">
        <v>14</v>
      </c>
      <c r="I20" s="20"/>
      <c r="XEO20" s="21"/>
      <c r="XEP20" s="21"/>
      <c r="XEQ20" s="21"/>
      <c r="XER20" s="21"/>
      <c r="XES20" s="21"/>
      <c r="XET20" s="21"/>
      <c r="XEU20" s="21"/>
      <c r="XEV20" s="21"/>
      <c r="XEW20" s="21"/>
      <c r="XEX20" s="21"/>
      <c r="XEY20" s="21"/>
      <c r="XEZ20" s="21"/>
      <c r="XFA20" s="21"/>
      <c r="XFB20" s="21"/>
      <c r="XFC20" s="21"/>
      <c r="XFD20" s="21"/>
    </row>
    <row r="21" s="2" customFormat="1" ht="22" customHeight="1" spans="1:9 16369:16384">
      <c r="A21" s="12">
        <v>18</v>
      </c>
      <c r="B21" s="13" t="s">
        <v>11</v>
      </c>
      <c r="C21" s="22" t="s">
        <v>32</v>
      </c>
      <c r="D21" s="23" t="s">
        <v>13</v>
      </c>
      <c r="E21" s="24">
        <v>5.4</v>
      </c>
      <c r="F21" s="17">
        <f t="shared" si="0"/>
        <v>16.2</v>
      </c>
      <c r="G21" s="17">
        <f t="shared" si="1"/>
        <v>16.2</v>
      </c>
      <c r="H21" s="18" t="s">
        <v>14</v>
      </c>
      <c r="I21" s="20"/>
      <c r="XEO21" s="21"/>
      <c r="XEP21" s="21"/>
      <c r="XEQ21" s="21"/>
      <c r="XER21" s="21"/>
      <c r="XES21" s="21"/>
      <c r="XET21" s="21"/>
      <c r="XEU21" s="21"/>
      <c r="XEV21" s="21"/>
      <c r="XEW21" s="21"/>
      <c r="XEX21" s="21"/>
      <c r="XEY21" s="21"/>
      <c r="XEZ21" s="21"/>
      <c r="XFA21" s="21"/>
      <c r="XFB21" s="21"/>
      <c r="XFC21" s="21"/>
      <c r="XFD21" s="21"/>
    </row>
    <row r="22" s="2" customFormat="1" ht="22" customHeight="1" spans="1:9 16369:16384">
      <c r="A22" s="12">
        <v>19</v>
      </c>
      <c r="B22" s="13" t="s">
        <v>11</v>
      </c>
      <c r="C22" s="22" t="s">
        <v>33</v>
      </c>
      <c r="D22" s="23" t="s">
        <v>17</v>
      </c>
      <c r="E22" s="24">
        <v>7.59</v>
      </c>
      <c r="F22" s="17">
        <f t="shared" si="0"/>
        <v>22.77</v>
      </c>
      <c r="G22" s="17">
        <f t="shared" si="1"/>
        <v>22.77</v>
      </c>
      <c r="H22" s="18" t="s">
        <v>14</v>
      </c>
      <c r="I22" s="20"/>
      <c r="XEO22" s="21"/>
      <c r="XEP22" s="21"/>
      <c r="XEQ22" s="21"/>
      <c r="XER22" s="21"/>
      <c r="XES22" s="21"/>
      <c r="XET22" s="21"/>
      <c r="XEU22" s="21"/>
      <c r="XEV22" s="21"/>
      <c r="XEW22" s="21"/>
      <c r="XEX22" s="21"/>
      <c r="XEY22" s="21"/>
      <c r="XEZ22" s="21"/>
      <c r="XFA22" s="21"/>
      <c r="XFB22" s="21"/>
      <c r="XFC22" s="21"/>
      <c r="XFD22" s="21"/>
    </row>
    <row r="23" s="2" customFormat="1" ht="22" customHeight="1" spans="1:9 16369:16384">
      <c r="A23" s="12">
        <v>20</v>
      </c>
      <c r="B23" s="13" t="s">
        <v>11</v>
      </c>
      <c r="C23" s="22" t="s">
        <v>34</v>
      </c>
      <c r="D23" s="23" t="s">
        <v>17</v>
      </c>
      <c r="E23" s="24">
        <v>7.35</v>
      </c>
      <c r="F23" s="17">
        <f t="shared" si="0"/>
        <v>22.05</v>
      </c>
      <c r="G23" s="17">
        <f t="shared" si="1"/>
        <v>22.05</v>
      </c>
      <c r="H23" s="18" t="s">
        <v>14</v>
      </c>
      <c r="I23" s="20"/>
      <c r="XEO23" s="21"/>
      <c r="XEP23" s="21"/>
      <c r="XEQ23" s="21"/>
      <c r="XER23" s="21"/>
      <c r="XES23" s="21"/>
      <c r="XET23" s="21"/>
      <c r="XEU23" s="21"/>
      <c r="XEV23" s="21"/>
      <c r="XEW23" s="21"/>
      <c r="XEX23" s="21"/>
      <c r="XEY23" s="21"/>
      <c r="XEZ23" s="21"/>
      <c r="XFA23" s="21"/>
      <c r="XFB23" s="21"/>
      <c r="XFC23" s="21"/>
      <c r="XFD23" s="21"/>
    </row>
    <row r="24" s="2" customFormat="1" ht="22" customHeight="1" spans="1:9 16369:16384">
      <c r="A24" s="12">
        <v>21</v>
      </c>
      <c r="B24" s="13" t="s">
        <v>11</v>
      </c>
      <c r="C24" s="22" t="s">
        <v>35</v>
      </c>
      <c r="D24" s="23" t="s">
        <v>13</v>
      </c>
      <c r="E24" s="24">
        <v>6</v>
      </c>
      <c r="F24" s="17">
        <f t="shared" si="0"/>
        <v>18</v>
      </c>
      <c r="G24" s="17">
        <f t="shared" si="1"/>
        <v>18</v>
      </c>
      <c r="H24" s="18" t="s">
        <v>14</v>
      </c>
      <c r="I24" s="20"/>
      <c r="XEO24" s="21"/>
      <c r="XEP24" s="21"/>
      <c r="XEQ24" s="21"/>
      <c r="XER24" s="21"/>
      <c r="XES24" s="21"/>
      <c r="XET24" s="21"/>
      <c r="XEU24" s="21"/>
      <c r="XEV24" s="21"/>
      <c r="XEW24" s="21"/>
      <c r="XEX24" s="21"/>
      <c r="XEY24" s="21"/>
      <c r="XEZ24" s="21"/>
      <c r="XFA24" s="21"/>
      <c r="XFB24" s="21"/>
      <c r="XFC24" s="21"/>
      <c r="XFD24" s="21"/>
    </row>
    <row r="25" s="2" customFormat="1" ht="22" customHeight="1" spans="1:9 16369:16384">
      <c r="A25" s="12">
        <v>22</v>
      </c>
      <c r="B25" s="13" t="s">
        <v>11</v>
      </c>
      <c r="C25" s="22" t="s">
        <v>36</v>
      </c>
      <c r="D25" s="23" t="s">
        <v>13</v>
      </c>
      <c r="E25" s="25">
        <v>7.39</v>
      </c>
      <c r="F25" s="17">
        <f t="shared" si="0"/>
        <v>22.17</v>
      </c>
      <c r="G25" s="17">
        <f t="shared" si="1"/>
        <v>22.17</v>
      </c>
      <c r="H25" s="18" t="s">
        <v>14</v>
      </c>
      <c r="I25" s="20"/>
      <c r="XEO25" s="21"/>
      <c r="XEP25" s="21"/>
      <c r="XEQ25" s="21"/>
      <c r="XER25" s="21"/>
      <c r="XES25" s="21"/>
      <c r="XET25" s="21"/>
      <c r="XEU25" s="21"/>
      <c r="XEV25" s="21"/>
      <c r="XEW25" s="21"/>
      <c r="XEX25" s="21"/>
      <c r="XEY25" s="21"/>
      <c r="XEZ25" s="21"/>
      <c r="XFA25" s="21"/>
      <c r="XFB25" s="21"/>
      <c r="XFC25" s="21"/>
      <c r="XFD25" s="21"/>
    </row>
    <row r="26" s="2" customFormat="1" ht="22" customHeight="1" spans="1:9 16369:16384">
      <c r="A26" s="12">
        <v>23</v>
      </c>
      <c r="B26" s="13" t="s">
        <v>37</v>
      </c>
      <c r="C26" s="22" t="s">
        <v>38</v>
      </c>
      <c r="D26" s="23" t="s">
        <v>17</v>
      </c>
      <c r="E26" s="24">
        <v>30.11</v>
      </c>
      <c r="F26" s="17">
        <f t="shared" si="0"/>
        <v>90.33</v>
      </c>
      <c r="G26" s="17">
        <f t="shared" si="1"/>
        <v>90.33</v>
      </c>
      <c r="H26" s="26" t="s">
        <v>39</v>
      </c>
      <c r="I26" s="20"/>
      <c r="XEO26" s="21"/>
      <c r="XEP26" s="21"/>
      <c r="XEQ26" s="21"/>
      <c r="XER26" s="21"/>
      <c r="XES26" s="21"/>
      <c r="XET26" s="21"/>
      <c r="XEU26" s="21"/>
      <c r="XEV26" s="21"/>
      <c r="XEW26" s="21"/>
      <c r="XEX26" s="21"/>
      <c r="XEY26" s="21"/>
      <c r="XEZ26" s="21"/>
      <c r="XFA26" s="21"/>
      <c r="XFB26" s="21"/>
      <c r="XFC26" s="21"/>
      <c r="XFD26" s="21"/>
    </row>
    <row r="27" s="2" customFormat="1" ht="22" customHeight="1" spans="1:9 16369:16384">
      <c r="A27" s="12">
        <v>24</v>
      </c>
      <c r="B27" s="13" t="s">
        <v>37</v>
      </c>
      <c r="C27" s="13" t="s">
        <v>40</v>
      </c>
      <c r="D27" s="26" t="s">
        <v>17</v>
      </c>
      <c r="E27" s="24">
        <v>13.64</v>
      </c>
      <c r="F27" s="17">
        <f t="shared" si="0"/>
        <v>40.92</v>
      </c>
      <c r="G27" s="17">
        <f t="shared" si="1"/>
        <v>40.92</v>
      </c>
      <c r="H27" s="26" t="s">
        <v>39</v>
      </c>
      <c r="I27" s="20"/>
      <c r="XEO27" s="21"/>
      <c r="XEP27" s="21"/>
      <c r="XEQ27" s="21"/>
      <c r="XER27" s="21"/>
      <c r="XES27" s="21"/>
      <c r="XET27" s="21"/>
      <c r="XEU27" s="21"/>
      <c r="XEV27" s="21"/>
      <c r="XEW27" s="21"/>
      <c r="XEX27" s="21"/>
      <c r="XEY27" s="21"/>
      <c r="XEZ27" s="21"/>
      <c r="XFA27" s="21"/>
      <c r="XFB27" s="21"/>
      <c r="XFC27" s="21"/>
      <c r="XFD27" s="21"/>
    </row>
    <row r="28" s="2" customFormat="1" ht="22" customHeight="1" spans="1:9 16369:16384">
      <c r="A28" s="12">
        <v>25</v>
      </c>
      <c r="B28" s="13" t="s">
        <v>37</v>
      </c>
      <c r="C28" s="13" t="s">
        <v>41</v>
      </c>
      <c r="D28" s="26" t="s">
        <v>13</v>
      </c>
      <c r="E28" s="24">
        <v>4</v>
      </c>
      <c r="F28" s="17">
        <f t="shared" si="0"/>
        <v>12</v>
      </c>
      <c r="G28" s="17">
        <f t="shared" si="1"/>
        <v>12</v>
      </c>
      <c r="H28" s="26" t="s">
        <v>39</v>
      </c>
      <c r="I28" s="20"/>
      <c r="XEO28" s="21"/>
      <c r="XEP28" s="21"/>
      <c r="XEQ28" s="21"/>
      <c r="XER28" s="21"/>
      <c r="XES28" s="21"/>
      <c r="XET28" s="21"/>
      <c r="XEU28" s="21"/>
      <c r="XEV28" s="21"/>
      <c r="XEW28" s="21"/>
      <c r="XEX28" s="21"/>
      <c r="XEY28" s="21"/>
      <c r="XEZ28" s="21"/>
      <c r="XFA28" s="21"/>
      <c r="XFB28" s="21"/>
      <c r="XFC28" s="21"/>
      <c r="XFD28" s="21"/>
    </row>
    <row r="29" s="2" customFormat="1" ht="22" customHeight="1" spans="1:9 16369:16384">
      <c r="A29" s="12">
        <v>26</v>
      </c>
      <c r="B29" s="13" t="s">
        <v>37</v>
      </c>
      <c r="C29" s="18" t="s">
        <v>42</v>
      </c>
      <c r="D29" s="18" t="s">
        <v>13</v>
      </c>
      <c r="E29" s="16">
        <v>4</v>
      </c>
      <c r="F29" s="17">
        <f t="shared" si="0"/>
        <v>12</v>
      </c>
      <c r="G29" s="17">
        <f t="shared" si="1"/>
        <v>12</v>
      </c>
      <c r="H29" s="26" t="s">
        <v>39</v>
      </c>
      <c r="I29" s="20"/>
      <c r="XEO29" s="21"/>
      <c r="XEP29" s="21"/>
      <c r="XEQ29" s="21"/>
      <c r="XER29" s="21"/>
      <c r="XES29" s="21"/>
      <c r="XET29" s="21"/>
      <c r="XEU29" s="21"/>
      <c r="XEV29" s="21"/>
      <c r="XEW29" s="21"/>
      <c r="XEX29" s="21"/>
      <c r="XEY29" s="21"/>
      <c r="XEZ29" s="21"/>
      <c r="XFA29" s="21"/>
      <c r="XFB29" s="21"/>
      <c r="XFC29" s="21"/>
      <c r="XFD29" s="21"/>
    </row>
    <row r="30" s="2" customFormat="1" ht="22" customHeight="1" spans="1:9 16369:16384">
      <c r="A30" s="12">
        <v>27</v>
      </c>
      <c r="B30" s="13" t="s">
        <v>37</v>
      </c>
      <c r="C30" s="18" t="s">
        <v>43</v>
      </c>
      <c r="D30" s="27" t="s">
        <v>13</v>
      </c>
      <c r="E30" s="16">
        <v>11.62</v>
      </c>
      <c r="F30" s="17">
        <f t="shared" si="0"/>
        <v>34.86</v>
      </c>
      <c r="G30" s="17">
        <f t="shared" si="1"/>
        <v>34.86</v>
      </c>
      <c r="H30" s="26" t="s">
        <v>39</v>
      </c>
      <c r="I30" s="20"/>
      <c r="XEO30" s="21"/>
      <c r="XEP30" s="21"/>
      <c r="XEQ30" s="21"/>
      <c r="XER30" s="21"/>
      <c r="XES30" s="21"/>
      <c r="XET30" s="21"/>
      <c r="XEU30" s="21"/>
      <c r="XEV30" s="21"/>
      <c r="XEW30" s="21"/>
      <c r="XEX30" s="21"/>
      <c r="XEY30" s="21"/>
      <c r="XEZ30" s="21"/>
      <c r="XFA30" s="21"/>
      <c r="XFB30" s="21"/>
      <c r="XFC30" s="21"/>
      <c r="XFD30" s="21"/>
    </row>
    <row r="31" s="2" customFormat="1" ht="22" customHeight="1" spans="1:9 16369:16384">
      <c r="A31" s="12">
        <v>28</v>
      </c>
      <c r="B31" s="13" t="s">
        <v>37</v>
      </c>
      <c r="C31" s="13" t="s">
        <v>44</v>
      </c>
      <c r="D31" s="26" t="s">
        <v>17</v>
      </c>
      <c r="E31" s="24">
        <v>5</v>
      </c>
      <c r="F31" s="17">
        <f t="shared" si="0"/>
        <v>15</v>
      </c>
      <c r="G31" s="17">
        <f t="shared" si="1"/>
        <v>15</v>
      </c>
      <c r="H31" s="26" t="s">
        <v>39</v>
      </c>
      <c r="I31" s="20"/>
      <c r="XEO31" s="21"/>
      <c r="XEP31" s="21"/>
      <c r="XEQ31" s="21"/>
      <c r="XER31" s="21"/>
      <c r="XES31" s="21"/>
      <c r="XET31" s="21"/>
      <c r="XEU31" s="21"/>
      <c r="XEV31" s="21"/>
      <c r="XEW31" s="21"/>
      <c r="XEX31" s="21"/>
      <c r="XEY31" s="21"/>
      <c r="XEZ31" s="21"/>
      <c r="XFA31" s="21"/>
      <c r="XFB31" s="21"/>
      <c r="XFC31" s="21"/>
      <c r="XFD31" s="21"/>
    </row>
    <row r="32" s="2" customFormat="1" ht="22" customHeight="1" spans="1:9 16369:16384">
      <c r="A32" s="12">
        <v>29</v>
      </c>
      <c r="B32" s="13" t="s">
        <v>37</v>
      </c>
      <c r="C32" s="12" t="s">
        <v>45</v>
      </c>
      <c r="D32" s="26" t="s">
        <v>17</v>
      </c>
      <c r="E32" s="16">
        <v>11.29</v>
      </c>
      <c r="F32" s="17">
        <f t="shared" si="0"/>
        <v>33.87</v>
      </c>
      <c r="G32" s="17">
        <f t="shared" si="1"/>
        <v>33.87</v>
      </c>
      <c r="H32" s="26" t="s">
        <v>39</v>
      </c>
      <c r="I32" s="20"/>
      <c r="XEO32" s="21"/>
      <c r="XEP32" s="21"/>
      <c r="XEQ32" s="21"/>
      <c r="XER32" s="21"/>
      <c r="XES32" s="21"/>
      <c r="XET32" s="21"/>
      <c r="XEU32" s="21"/>
      <c r="XEV32" s="21"/>
      <c r="XEW32" s="21"/>
      <c r="XEX32" s="21"/>
      <c r="XEY32" s="21"/>
      <c r="XEZ32" s="21"/>
      <c r="XFA32" s="21"/>
      <c r="XFB32" s="21"/>
      <c r="XFC32" s="21"/>
      <c r="XFD32" s="21"/>
    </row>
    <row r="33" s="2" customFormat="1" ht="22" customHeight="1" spans="1:9 16369:16384">
      <c r="A33" s="12">
        <v>30</v>
      </c>
      <c r="B33" s="13" t="s">
        <v>37</v>
      </c>
      <c r="C33" s="18" t="s">
        <v>46</v>
      </c>
      <c r="D33" s="27" t="s">
        <v>17</v>
      </c>
      <c r="E33" s="16">
        <v>4.4</v>
      </c>
      <c r="F33" s="17">
        <f t="shared" si="0"/>
        <v>13.2</v>
      </c>
      <c r="G33" s="17">
        <f t="shared" ref="G33:G46" si="2">E33*3</f>
        <v>13.2</v>
      </c>
      <c r="H33" s="26" t="s">
        <v>39</v>
      </c>
      <c r="I33" s="20"/>
      <c r="XEO33" s="21"/>
      <c r="XEP33" s="21"/>
      <c r="XEQ33" s="21"/>
      <c r="XER33" s="21"/>
      <c r="XES33" s="21"/>
      <c r="XET33" s="21"/>
      <c r="XEU33" s="21"/>
      <c r="XEV33" s="21"/>
      <c r="XEW33" s="21"/>
      <c r="XEX33" s="21"/>
      <c r="XEY33" s="21"/>
      <c r="XEZ33" s="21"/>
      <c r="XFA33" s="21"/>
      <c r="XFB33" s="21"/>
      <c r="XFC33" s="21"/>
      <c r="XFD33" s="21"/>
    </row>
    <row r="34" s="2" customFormat="1" ht="22" customHeight="1" spans="1:9 16369:16384">
      <c r="A34" s="12">
        <v>31</v>
      </c>
      <c r="B34" s="13" t="s">
        <v>37</v>
      </c>
      <c r="C34" s="13" t="s">
        <v>47</v>
      </c>
      <c r="D34" s="26" t="s">
        <v>13</v>
      </c>
      <c r="E34" s="24">
        <v>6</v>
      </c>
      <c r="F34" s="17">
        <f t="shared" si="0"/>
        <v>18</v>
      </c>
      <c r="G34" s="17">
        <f t="shared" si="2"/>
        <v>18</v>
      </c>
      <c r="H34" s="26" t="s">
        <v>39</v>
      </c>
      <c r="I34" s="20"/>
      <c r="XEO34" s="21"/>
      <c r="XEP34" s="21"/>
      <c r="XEQ34" s="21"/>
      <c r="XER34" s="21"/>
      <c r="XES34" s="21"/>
      <c r="XET34" s="21"/>
      <c r="XEU34" s="21"/>
      <c r="XEV34" s="21"/>
      <c r="XEW34" s="21"/>
      <c r="XEX34" s="21"/>
      <c r="XEY34" s="21"/>
      <c r="XEZ34" s="21"/>
      <c r="XFA34" s="21"/>
      <c r="XFB34" s="21"/>
      <c r="XFC34" s="21"/>
      <c r="XFD34" s="21"/>
    </row>
    <row r="35" s="2" customFormat="1" ht="22" customHeight="1" spans="1:9 16369:16384">
      <c r="A35" s="12">
        <v>32</v>
      </c>
      <c r="B35" s="13" t="s">
        <v>37</v>
      </c>
      <c r="C35" s="18" t="s">
        <v>48</v>
      </c>
      <c r="D35" s="27" t="s">
        <v>13</v>
      </c>
      <c r="E35" s="16">
        <v>5</v>
      </c>
      <c r="F35" s="17">
        <f t="shared" si="0"/>
        <v>15</v>
      </c>
      <c r="G35" s="17">
        <f t="shared" si="2"/>
        <v>15</v>
      </c>
      <c r="H35" s="26" t="s">
        <v>39</v>
      </c>
      <c r="I35" s="20"/>
      <c r="XEO35" s="21"/>
      <c r="XEP35" s="21"/>
      <c r="XEQ35" s="21"/>
      <c r="XER35" s="21"/>
      <c r="XES35" s="21"/>
      <c r="XET35" s="21"/>
      <c r="XEU35" s="21"/>
      <c r="XEV35" s="21"/>
      <c r="XEW35" s="21"/>
      <c r="XEX35" s="21"/>
      <c r="XEY35" s="21"/>
      <c r="XEZ35" s="21"/>
      <c r="XFA35" s="21"/>
      <c r="XFB35" s="21"/>
      <c r="XFC35" s="21"/>
      <c r="XFD35" s="21"/>
    </row>
    <row r="36" s="2" customFormat="1" ht="22" customHeight="1" spans="1:9 16369:16384">
      <c r="A36" s="12">
        <v>33</v>
      </c>
      <c r="B36" s="13" t="s">
        <v>37</v>
      </c>
      <c r="C36" s="18" t="s">
        <v>49</v>
      </c>
      <c r="D36" s="27" t="s">
        <v>13</v>
      </c>
      <c r="E36" s="16">
        <v>4</v>
      </c>
      <c r="F36" s="17">
        <f t="shared" si="0"/>
        <v>12</v>
      </c>
      <c r="G36" s="17">
        <f t="shared" si="2"/>
        <v>12</v>
      </c>
      <c r="H36" s="26" t="s">
        <v>39</v>
      </c>
      <c r="I36" s="20"/>
      <c r="XEO36" s="21"/>
      <c r="XEP36" s="21"/>
      <c r="XEQ36" s="21"/>
      <c r="XER36" s="21"/>
      <c r="XES36" s="21"/>
      <c r="XET36" s="21"/>
      <c r="XEU36" s="21"/>
      <c r="XEV36" s="21"/>
      <c r="XEW36" s="21"/>
      <c r="XEX36" s="21"/>
      <c r="XEY36" s="21"/>
      <c r="XEZ36" s="21"/>
      <c r="XFA36" s="21"/>
      <c r="XFB36" s="21"/>
      <c r="XFC36" s="21"/>
      <c r="XFD36" s="21"/>
    </row>
    <row r="37" s="2" customFormat="1" ht="22" customHeight="1" spans="1:9 16369:16384">
      <c r="A37" s="12">
        <v>34</v>
      </c>
      <c r="B37" s="13" t="s">
        <v>37</v>
      </c>
      <c r="C37" s="13" t="s">
        <v>50</v>
      </c>
      <c r="D37" s="26" t="s">
        <v>13</v>
      </c>
      <c r="E37" s="24">
        <v>6</v>
      </c>
      <c r="F37" s="17">
        <f t="shared" ref="F37:F68" si="3">E37*3</f>
        <v>18</v>
      </c>
      <c r="G37" s="17">
        <f t="shared" si="2"/>
        <v>18</v>
      </c>
      <c r="H37" s="26" t="s">
        <v>39</v>
      </c>
      <c r="I37" s="20"/>
      <c r="XEO37" s="21"/>
      <c r="XEP37" s="21"/>
      <c r="XEQ37" s="21"/>
      <c r="XER37" s="21"/>
      <c r="XES37" s="21"/>
      <c r="XET37" s="21"/>
      <c r="XEU37" s="21"/>
      <c r="XEV37" s="21"/>
      <c r="XEW37" s="21"/>
      <c r="XEX37" s="21"/>
      <c r="XEY37" s="21"/>
      <c r="XEZ37" s="21"/>
      <c r="XFA37" s="21"/>
      <c r="XFB37" s="21"/>
      <c r="XFC37" s="21"/>
      <c r="XFD37" s="21"/>
    </row>
    <row r="38" s="2" customFormat="1" ht="22" customHeight="1" spans="1:9 16369:16384">
      <c r="A38" s="12">
        <v>35</v>
      </c>
      <c r="B38" s="13" t="s">
        <v>37</v>
      </c>
      <c r="C38" s="18" t="s">
        <v>51</v>
      </c>
      <c r="D38" s="27" t="s">
        <v>17</v>
      </c>
      <c r="E38" s="16">
        <v>13.69</v>
      </c>
      <c r="F38" s="17">
        <f t="shared" si="3"/>
        <v>41.07</v>
      </c>
      <c r="G38" s="17">
        <f t="shared" si="2"/>
        <v>41.07</v>
      </c>
      <c r="H38" s="26" t="s">
        <v>39</v>
      </c>
      <c r="I38" s="20"/>
      <c r="XEO38" s="21"/>
      <c r="XEP38" s="21"/>
      <c r="XEQ38" s="21"/>
      <c r="XER38" s="21"/>
      <c r="XES38" s="21"/>
      <c r="XET38" s="21"/>
      <c r="XEU38" s="21"/>
      <c r="XEV38" s="21"/>
      <c r="XEW38" s="21"/>
      <c r="XEX38" s="21"/>
      <c r="XEY38" s="21"/>
      <c r="XEZ38" s="21"/>
      <c r="XFA38" s="21"/>
      <c r="XFB38" s="21"/>
      <c r="XFC38" s="21"/>
      <c r="XFD38" s="21"/>
    </row>
    <row r="39" s="2" customFormat="1" ht="22" customHeight="1" spans="1:9 16369:16384">
      <c r="A39" s="12">
        <v>36</v>
      </c>
      <c r="B39" s="13" t="s">
        <v>37</v>
      </c>
      <c r="C39" s="13" t="s">
        <v>52</v>
      </c>
      <c r="D39" s="26" t="s">
        <v>17</v>
      </c>
      <c r="E39" s="24">
        <v>11.29</v>
      </c>
      <c r="F39" s="17">
        <f t="shared" si="3"/>
        <v>33.87</v>
      </c>
      <c r="G39" s="17">
        <f t="shared" si="2"/>
        <v>33.87</v>
      </c>
      <c r="H39" s="26" t="s">
        <v>39</v>
      </c>
      <c r="I39" s="20"/>
      <c r="XEO39" s="21"/>
      <c r="XEP39" s="21"/>
      <c r="XEQ39" s="21"/>
      <c r="XER39" s="21"/>
      <c r="XES39" s="21"/>
      <c r="XET39" s="21"/>
      <c r="XEU39" s="21"/>
      <c r="XEV39" s="21"/>
      <c r="XEW39" s="21"/>
      <c r="XEX39" s="21"/>
      <c r="XEY39" s="21"/>
      <c r="XEZ39" s="21"/>
      <c r="XFA39" s="21"/>
      <c r="XFB39" s="21"/>
      <c r="XFC39" s="21"/>
      <c r="XFD39" s="21"/>
    </row>
    <row r="40" s="2" customFormat="1" ht="22" customHeight="1" spans="1:9 16369:16384">
      <c r="A40" s="12">
        <v>37</v>
      </c>
      <c r="B40" s="13" t="s">
        <v>37</v>
      </c>
      <c r="C40" s="13" t="s">
        <v>53</v>
      </c>
      <c r="D40" s="26" t="s">
        <v>13</v>
      </c>
      <c r="E40" s="24">
        <v>11.29</v>
      </c>
      <c r="F40" s="17">
        <f t="shared" si="3"/>
        <v>33.87</v>
      </c>
      <c r="G40" s="17">
        <f t="shared" si="2"/>
        <v>33.87</v>
      </c>
      <c r="H40" s="26" t="s">
        <v>39</v>
      </c>
      <c r="I40" s="20"/>
      <c r="XEO40" s="21"/>
      <c r="XEP40" s="21"/>
      <c r="XEQ40" s="21"/>
      <c r="XER40" s="21"/>
      <c r="XES40" s="21"/>
      <c r="XET40" s="21"/>
      <c r="XEU40" s="21"/>
      <c r="XEV40" s="21"/>
      <c r="XEW40" s="21"/>
      <c r="XEX40" s="21"/>
      <c r="XEY40" s="21"/>
      <c r="XEZ40" s="21"/>
      <c r="XFA40" s="21"/>
      <c r="XFB40" s="21"/>
      <c r="XFC40" s="21"/>
      <c r="XFD40" s="21"/>
    </row>
    <row r="41" s="2" customFormat="1" ht="22" customHeight="1" spans="1:9 16369:16384">
      <c r="A41" s="12">
        <v>38</v>
      </c>
      <c r="B41" s="13" t="s">
        <v>37</v>
      </c>
      <c r="C41" s="13" t="s">
        <v>39</v>
      </c>
      <c r="D41" s="26" t="s">
        <v>17</v>
      </c>
      <c r="E41" s="24">
        <v>9.8</v>
      </c>
      <c r="F41" s="17">
        <f t="shared" si="3"/>
        <v>29.4</v>
      </c>
      <c r="G41" s="17">
        <f t="shared" si="2"/>
        <v>29.4</v>
      </c>
      <c r="H41" s="26" t="s">
        <v>39</v>
      </c>
      <c r="I41" s="20"/>
      <c r="XEO41" s="21"/>
      <c r="XEP41" s="21"/>
      <c r="XEQ41" s="21"/>
      <c r="XER41" s="21"/>
      <c r="XES41" s="21"/>
      <c r="XET41" s="21"/>
      <c r="XEU41" s="21"/>
      <c r="XEV41" s="21"/>
      <c r="XEW41" s="21"/>
      <c r="XEX41" s="21"/>
      <c r="XEY41" s="21"/>
      <c r="XEZ41" s="21"/>
      <c r="XFA41" s="21"/>
      <c r="XFB41" s="21"/>
      <c r="XFC41" s="21"/>
      <c r="XFD41" s="21"/>
    </row>
    <row r="42" s="2" customFormat="1" ht="22" customHeight="1" spans="1:9 16369:16384">
      <c r="A42" s="12">
        <v>39</v>
      </c>
      <c r="B42" s="13" t="s">
        <v>37</v>
      </c>
      <c r="C42" s="18" t="s">
        <v>54</v>
      </c>
      <c r="D42" s="27" t="s">
        <v>13</v>
      </c>
      <c r="E42" s="16">
        <v>4</v>
      </c>
      <c r="F42" s="17">
        <f t="shared" si="3"/>
        <v>12</v>
      </c>
      <c r="G42" s="17">
        <f t="shared" si="2"/>
        <v>12</v>
      </c>
      <c r="H42" s="26" t="s">
        <v>39</v>
      </c>
      <c r="I42" s="20"/>
      <c r="XEO42" s="21"/>
      <c r="XEP42" s="21"/>
      <c r="XEQ42" s="21"/>
      <c r="XER42" s="21"/>
      <c r="XES42" s="21"/>
      <c r="XET42" s="21"/>
      <c r="XEU42" s="21"/>
      <c r="XEV42" s="21"/>
      <c r="XEW42" s="21"/>
      <c r="XEX42" s="21"/>
      <c r="XEY42" s="21"/>
      <c r="XEZ42" s="21"/>
      <c r="XFA42" s="21"/>
      <c r="XFB42" s="21"/>
      <c r="XFC42" s="21"/>
      <c r="XFD42" s="21"/>
    </row>
    <row r="43" s="2" customFormat="1" ht="22" customHeight="1" spans="1:9 16369:16384">
      <c r="A43" s="12">
        <v>40</v>
      </c>
      <c r="B43" s="13" t="s">
        <v>37</v>
      </c>
      <c r="C43" s="13" t="s">
        <v>55</v>
      </c>
      <c r="D43" s="26" t="s">
        <v>17</v>
      </c>
      <c r="E43" s="24">
        <v>6</v>
      </c>
      <c r="F43" s="17">
        <f t="shared" si="3"/>
        <v>18</v>
      </c>
      <c r="G43" s="17">
        <f t="shared" si="2"/>
        <v>18</v>
      </c>
      <c r="H43" s="26" t="s">
        <v>39</v>
      </c>
      <c r="I43" s="20"/>
      <c r="XEO43" s="21"/>
      <c r="XEP43" s="21"/>
      <c r="XEQ43" s="21"/>
      <c r="XER43" s="21"/>
      <c r="XES43" s="21"/>
      <c r="XET43" s="21"/>
      <c r="XEU43" s="21"/>
      <c r="XEV43" s="21"/>
      <c r="XEW43" s="21"/>
      <c r="XEX43" s="21"/>
      <c r="XEY43" s="21"/>
      <c r="XEZ43" s="21"/>
      <c r="XFA43" s="21"/>
      <c r="XFB43" s="21"/>
      <c r="XFC43" s="21"/>
      <c r="XFD43" s="21"/>
    </row>
    <row r="44" s="2" customFormat="1" ht="22" customHeight="1" spans="1:9 16369:16384">
      <c r="A44" s="12">
        <v>41</v>
      </c>
      <c r="B44" s="13" t="s">
        <v>37</v>
      </c>
      <c r="C44" s="18" t="s">
        <v>56</v>
      </c>
      <c r="D44" s="27" t="s">
        <v>13</v>
      </c>
      <c r="E44" s="16">
        <v>5</v>
      </c>
      <c r="F44" s="17">
        <f t="shared" si="3"/>
        <v>15</v>
      </c>
      <c r="G44" s="17">
        <f t="shared" si="2"/>
        <v>15</v>
      </c>
      <c r="H44" s="26" t="s">
        <v>39</v>
      </c>
      <c r="I44" s="20"/>
      <c r="XEO44" s="21"/>
      <c r="XEP44" s="21"/>
      <c r="XEQ44" s="21"/>
      <c r="XER44" s="21"/>
      <c r="XES44" s="21"/>
      <c r="XET44" s="21"/>
      <c r="XEU44" s="21"/>
      <c r="XEV44" s="21"/>
      <c r="XEW44" s="21"/>
      <c r="XEX44" s="21"/>
      <c r="XEY44" s="21"/>
      <c r="XEZ44" s="21"/>
      <c r="XFA44" s="21"/>
      <c r="XFB44" s="21"/>
      <c r="XFC44" s="21"/>
      <c r="XFD44" s="21"/>
    </row>
    <row r="45" s="2" customFormat="1" ht="22" customHeight="1" spans="1:9 16369:16384">
      <c r="A45" s="12">
        <v>42</v>
      </c>
      <c r="B45" s="13" t="s">
        <v>37</v>
      </c>
      <c r="C45" s="13" t="s">
        <v>57</v>
      </c>
      <c r="D45" s="26" t="s">
        <v>17</v>
      </c>
      <c r="E45" s="24">
        <v>5.6</v>
      </c>
      <c r="F45" s="17">
        <f t="shared" si="3"/>
        <v>16.8</v>
      </c>
      <c r="G45" s="17">
        <f t="shared" si="2"/>
        <v>16.8</v>
      </c>
      <c r="H45" s="26" t="s">
        <v>39</v>
      </c>
      <c r="I45" s="20"/>
      <c r="XEO45" s="21"/>
      <c r="XEP45" s="21"/>
      <c r="XEQ45" s="21"/>
      <c r="XER45" s="21"/>
      <c r="XES45" s="21"/>
      <c r="XET45" s="21"/>
      <c r="XEU45" s="21"/>
      <c r="XEV45" s="21"/>
      <c r="XEW45" s="21"/>
      <c r="XEX45" s="21"/>
      <c r="XEY45" s="21"/>
      <c r="XEZ45" s="21"/>
      <c r="XFA45" s="21"/>
      <c r="XFB45" s="21"/>
      <c r="XFC45" s="21"/>
      <c r="XFD45" s="21"/>
    </row>
    <row r="46" s="2" customFormat="1" ht="22" customHeight="1" spans="1:9 16369:16384">
      <c r="A46" s="12">
        <v>43</v>
      </c>
      <c r="B46" s="13" t="s">
        <v>37</v>
      </c>
      <c r="C46" s="13" t="s">
        <v>58</v>
      </c>
      <c r="D46" s="27" t="s">
        <v>13</v>
      </c>
      <c r="E46" s="24">
        <v>9.8</v>
      </c>
      <c r="F46" s="17">
        <f t="shared" si="3"/>
        <v>29.4</v>
      </c>
      <c r="G46" s="17">
        <f t="shared" si="2"/>
        <v>29.4</v>
      </c>
      <c r="H46" s="26" t="s">
        <v>39</v>
      </c>
      <c r="I46" s="20"/>
      <c r="XEO46" s="21"/>
      <c r="XEP46" s="21"/>
      <c r="XEQ46" s="21"/>
      <c r="XER46" s="21"/>
      <c r="XES46" s="21"/>
      <c r="XET46" s="21"/>
      <c r="XEU46" s="21"/>
      <c r="XEV46" s="21"/>
      <c r="XEW46" s="21"/>
      <c r="XEX46" s="21"/>
      <c r="XEY46" s="21"/>
      <c r="XEZ46" s="21"/>
      <c r="XFA46" s="21"/>
      <c r="XFB46" s="21"/>
      <c r="XFC46" s="21"/>
      <c r="XFD46" s="21"/>
    </row>
    <row r="47" s="2" customFormat="1" ht="22" customHeight="1" spans="1:9 16369:16384">
      <c r="A47" s="12">
        <v>44</v>
      </c>
      <c r="B47" s="13" t="s">
        <v>59</v>
      </c>
      <c r="C47" s="28" t="s">
        <v>60</v>
      </c>
      <c r="D47" s="29" t="s">
        <v>17</v>
      </c>
      <c r="E47" s="25">
        <v>31.32</v>
      </c>
      <c r="F47" s="17">
        <f t="shared" si="3"/>
        <v>93.96</v>
      </c>
      <c r="G47" s="17">
        <f t="shared" ref="G47:G68" si="4">E47*3</f>
        <v>93.96</v>
      </c>
      <c r="H47" s="26" t="s">
        <v>61</v>
      </c>
      <c r="I47" s="20"/>
      <c r="XEO47" s="21"/>
      <c r="XEP47" s="21"/>
      <c r="XEQ47" s="21"/>
      <c r="XER47" s="21"/>
      <c r="XES47" s="21"/>
      <c r="XET47" s="21"/>
      <c r="XEU47" s="21"/>
      <c r="XEV47" s="21"/>
      <c r="XEW47" s="21"/>
      <c r="XEX47" s="21"/>
      <c r="XEY47" s="21"/>
      <c r="XEZ47" s="21"/>
      <c r="XFA47" s="21"/>
      <c r="XFB47" s="21"/>
      <c r="XFC47" s="21"/>
      <c r="XFD47" s="21"/>
    </row>
    <row r="48" s="2" customFormat="1" ht="22" customHeight="1" spans="1:9 16369:16384">
      <c r="A48" s="12">
        <v>45</v>
      </c>
      <c r="B48" s="13" t="s">
        <v>59</v>
      </c>
      <c r="C48" s="12" t="s">
        <v>62</v>
      </c>
      <c r="D48" s="30" t="s">
        <v>17</v>
      </c>
      <c r="E48" s="24">
        <v>13.47</v>
      </c>
      <c r="F48" s="17">
        <f t="shared" si="3"/>
        <v>40.41</v>
      </c>
      <c r="G48" s="17">
        <f t="shared" si="4"/>
        <v>40.41</v>
      </c>
      <c r="H48" s="26" t="s">
        <v>61</v>
      </c>
      <c r="I48" s="20"/>
      <c r="XEO48" s="21"/>
      <c r="XEP48" s="21"/>
      <c r="XEQ48" s="21"/>
      <c r="XER48" s="21"/>
      <c r="XES48" s="21"/>
      <c r="XET48" s="21"/>
      <c r="XEU48" s="21"/>
      <c r="XEV48" s="21"/>
      <c r="XEW48" s="21"/>
      <c r="XEX48" s="21"/>
      <c r="XEY48" s="21"/>
      <c r="XEZ48" s="21"/>
      <c r="XFA48" s="21"/>
      <c r="XFB48" s="21"/>
      <c r="XFC48" s="21"/>
      <c r="XFD48" s="21"/>
    </row>
    <row r="49" s="2" customFormat="1" ht="22" customHeight="1" spans="1:9 16369:16384">
      <c r="A49" s="12">
        <v>46</v>
      </c>
      <c r="B49" s="13" t="s">
        <v>59</v>
      </c>
      <c r="C49" s="12" t="s">
        <v>63</v>
      </c>
      <c r="D49" s="30" t="s">
        <v>17</v>
      </c>
      <c r="E49" s="24">
        <v>11.29</v>
      </c>
      <c r="F49" s="17">
        <f t="shared" si="3"/>
        <v>33.87</v>
      </c>
      <c r="G49" s="17">
        <f t="shared" si="4"/>
        <v>33.87</v>
      </c>
      <c r="H49" s="26" t="s">
        <v>61</v>
      </c>
      <c r="I49" s="20"/>
      <c r="XEO49" s="21"/>
      <c r="XEP49" s="21"/>
      <c r="XEQ49" s="21"/>
      <c r="XER49" s="21"/>
      <c r="XES49" s="21"/>
      <c r="XET49" s="21"/>
      <c r="XEU49" s="21"/>
      <c r="XEV49" s="21"/>
      <c r="XEW49" s="21"/>
      <c r="XEX49" s="21"/>
      <c r="XEY49" s="21"/>
      <c r="XEZ49" s="21"/>
      <c r="XFA49" s="21"/>
      <c r="XFB49" s="21"/>
      <c r="XFC49" s="21"/>
      <c r="XFD49" s="21"/>
    </row>
    <row r="50" s="2" customFormat="1" ht="22" customHeight="1" spans="1:9 16369:16384">
      <c r="A50" s="12">
        <v>47</v>
      </c>
      <c r="B50" s="13" t="s">
        <v>59</v>
      </c>
      <c r="C50" s="12" t="s">
        <v>64</v>
      </c>
      <c r="D50" s="30" t="s">
        <v>13</v>
      </c>
      <c r="E50" s="24">
        <v>7.59</v>
      </c>
      <c r="F50" s="17">
        <f t="shared" si="3"/>
        <v>22.77</v>
      </c>
      <c r="G50" s="17">
        <f t="shared" si="4"/>
        <v>22.77</v>
      </c>
      <c r="H50" s="26" t="s">
        <v>61</v>
      </c>
      <c r="I50" s="20"/>
      <c r="XEO50" s="21"/>
      <c r="XEP50" s="21"/>
      <c r="XEQ50" s="21"/>
      <c r="XER50" s="21"/>
      <c r="XES50" s="21"/>
      <c r="XET50" s="21"/>
      <c r="XEU50" s="21"/>
      <c r="XEV50" s="21"/>
      <c r="XEW50" s="21"/>
      <c r="XEX50" s="21"/>
      <c r="XEY50" s="21"/>
      <c r="XEZ50" s="21"/>
      <c r="XFA50" s="21"/>
      <c r="XFB50" s="21"/>
      <c r="XFC50" s="21"/>
      <c r="XFD50" s="21"/>
    </row>
    <row r="51" s="2" customFormat="1" ht="22" customHeight="1" spans="1:9 16369:16384">
      <c r="A51" s="12">
        <v>48</v>
      </c>
      <c r="B51" s="13" t="s">
        <v>59</v>
      </c>
      <c r="C51" s="12" t="s">
        <v>65</v>
      </c>
      <c r="D51" s="30" t="s">
        <v>13</v>
      </c>
      <c r="E51" s="24">
        <v>11.29</v>
      </c>
      <c r="F51" s="17">
        <f t="shared" si="3"/>
        <v>33.87</v>
      </c>
      <c r="G51" s="17">
        <f t="shared" si="4"/>
        <v>33.87</v>
      </c>
      <c r="H51" s="26" t="s">
        <v>61</v>
      </c>
      <c r="I51" s="20"/>
      <c r="XEO51" s="21"/>
      <c r="XEP51" s="21"/>
      <c r="XEQ51" s="21"/>
      <c r="XER51" s="21"/>
      <c r="XES51" s="21"/>
      <c r="XET51" s="21"/>
      <c r="XEU51" s="21"/>
      <c r="XEV51" s="21"/>
      <c r="XEW51" s="21"/>
      <c r="XEX51" s="21"/>
      <c r="XEY51" s="21"/>
      <c r="XEZ51" s="21"/>
      <c r="XFA51" s="21"/>
      <c r="XFB51" s="21"/>
      <c r="XFC51" s="21"/>
      <c r="XFD51" s="21"/>
    </row>
    <row r="52" s="2" customFormat="1" ht="22" customHeight="1" spans="1:9 16369:16384">
      <c r="A52" s="12">
        <v>49</v>
      </c>
      <c r="B52" s="13" t="s">
        <v>59</v>
      </c>
      <c r="C52" s="12" t="s">
        <v>66</v>
      </c>
      <c r="D52" s="30" t="s">
        <v>17</v>
      </c>
      <c r="E52" s="24">
        <v>7.39</v>
      </c>
      <c r="F52" s="17">
        <f t="shared" si="3"/>
        <v>22.17</v>
      </c>
      <c r="G52" s="17">
        <f t="shared" si="4"/>
        <v>22.17</v>
      </c>
      <c r="H52" s="26" t="s">
        <v>61</v>
      </c>
      <c r="I52" s="20"/>
      <c r="XEO52" s="21"/>
      <c r="XEP52" s="21"/>
      <c r="XEQ52" s="21"/>
      <c r="XER52" s="21"/>
      <c r="XES52" s="21"/>
      <c r="XET52" s="21"/>
      <c r="XEU52" s="21"/>
      <c r="XEV52" s="21"/>
      <c r="XEW52" s="21"/>
      <c r="XEX52" s="21"/>
      <c r="XEY52" s="21"/>
      <c r="XEZ52" s="21"/>
      <c r="XFA52" s="21"/>
      <c r="XFB52" s="21"/>
      <c r="XFC52" s="21"/>
      <c r="XFD52" s="21"/>
    </row>
    <row r="53" s="2" customFormat="1" ht="22" customHeight="1" spans="1:9 16369:16384">
      <c r="A53" s="12">
        <v>50</v>
      </c>
      <c r="B53" s="13" t="s">
        <v>59</v>
      </c>
      <c r="C53" s="12" t="s">
        <v>67</v>
      </c>
      <c r="D53" s="30" t="s">
        <v>17</v>
      </c>
      <c r="E53" s="31">
        <v>9.89</v>
      </c>
      <c r="F53" s="17">
        <f t="shared" si="3"/>
        <v>29.67</v>
      </c>
      <c r="G53" s="17">
        <f t="shared" si="4"/>
        <v>29.67</v>
      </c>
      <c r="H53" s="26" t="s">
        <v>61</v>
      </c>
      <c r="I53" s="20"/>
      <c r="XEO53" s="21"/>
      <c r="XEP53" s="21"/>
      <c r="XEQ53" s="21"/>
      <c r="XER53" s="21"/>
      <c r="XES53" s="21"/>
      <c r="XET53" s="21"/>
      <c r="XEU53" s="21"/>
      <c r="XEV53" s="21"/>
      <c r="XEW53" s="21"/>
      <c r="XEX53" s="21"/>
      <c r="XEY53" s="21"/>
      <c r="XEZ53" s="21"/>
      <c r="XFA53" s="21"/>
      <c r="XFB53" s="21"/>
      <c r="XFC53" s="21"/>
      <c r="XFD53" s="21"/>
    </row>
    <row r="54" s="2" customFormat="1" ht="22" customHeight="1" spans="1:9 16369:16384">
      <c r="A54" s="12">
        <v>51</v>
      </c>
      <c r="B54" s="13" t="s">
        <v>59</v>
      </c>
      <c r="C54" s="12" t="s">
        <v>68</v>
      </c>
      <c r="D54" s="30" t="s">
        <v>17</v>
      </c>
      <c r="E54" s="31">
        <v>8.5</v>
      </c>
      <c r="F54" s="17">
        <f t="shared" si="3"/>
        <v>25.5</v>
      </c>
      <c r="G54" s="17">
        <f t="shared" si="4"/>
        <v>25.5</v>
      </c>
      <c r="H54" s="26" t="s">
        <v>61</v>
      </c>
      <c r="I54" s="20"/>
      <c r="XEO54" s="21"/>
      <c r="XEP54" s="21"/>
      <c r="XEQ54" s="21"/>
      <c r="XER54" s="21"/>
      <c r="XES54" s="21"/>
      <c r="XET54" s="21"/>
      <c r="XEU54" s="21"/>
      <c r="XEV54" s="21"/>
      <c r="XEW54" s="21"/>
      <c r="XEX54" s="21"/>
      <c r="XEY54" s="21"/>
      <c r="XEZ54" s="21"/>
      <c r="XFA54" s="21"/>
      <c r="XFB54" s="21"/>
      <c r="XFC54" s="21"/>
      <c r="XFD54" s="21"/>
    </row>
    <row r="55" s="2" customFormat="1" ht="22" customHeight="1" spans="1:9 16369:16384">
      <c r="A55" s="12">
        <v>52</v>
      </c>
      <c r="B55" s="13" t="s">
        <v>59</v>
      </c>
      <c r="C55" s="12" t="s">
        <v>69</v>
      </c>
      <c r="D55" s="30" t="s">
        <v>13</v>
      </c>
      <c r="E55" s="31">
        <v>11.17</v>
      </c>
      <c r="F55" s="17">
        <f t="shared" si="3"/>
        <v>33.51</v>
      </c>
      <c r="G55" s="17">
        <f t="shared" si="4"/>
        <v>33.51</v>
      </c>
      <c r="H55" s="26" t="s">
        <v>61</v>
      </c>
      <c r="I55" s="20"/>
      <c r="XEO55" s="21"/>
      <c r="XEP55" s="21"/>
      <c r="XEQ55" s="21"/>
      <c r="XER55" s="21"/>
      <c r="XES55" s="21"/>
      <c r="XET55" s="21"/>
      <c r="XEU55" s="21"/>
      <c r="XEV55" s="21"/>
      <c r="XEW55" s="21"/>
      <c r="XEX55" s="21"/>
      <c r="XEY55" s="21"/>
      <c r="XEZ55" s="21"/>
      <c r="XFA55" s="21"/>
      <c r="XFB55" s="21"/>
      <c r="XFC55" s="21"/>
      <c r="XFD55" s="21"/>
    </row>
    <row r="56" s="2" customFormat="1" ht="22" customHeight="1" spans="1:9 16369:16384">
      <c r="A56" s="12">
        <v>53</v>
      </c>
      <c r="B56" s="13" t="s">
        <v>59</v>
      </c>
      <c r="C56" s="12" t="s">
        <v>61</v>
      </c>
      <c r="D56" s="30" t="s">
        <v>17</v>
      </c>
      <c r="E56" s="31">
        <v>9.79</v>
      </c>
      <c r="F56" s="17">
        <f t="shared" si="3"/>
        <v>29.37</v>
      </c>
      <c r="G56" s="17">
        <f t="shared" si="4"/>
        <v>29.37</v>
      </c>
      <c r="H56" s="26" t="s">
        <v>61</v>
      </c>
      <c r="I56" s="20"/>
      <c r="XEO56" s="21"/>
      <c r="XEP56" s="21"/>
      <c r="XEQ56" s="21"/>
      <c r="XER56" s="21"/>
      <c r="XES56" s="21"/>
      <c r="XET56" s="21"/>
      <c r="XEU56" s="21"/>
      <c r="XEV56" s="21"/>
      <c r="XEW56" s="21"/>
      <c r="XEX56" s="21"/>
      <c r="XEY56" s="21"/>
      <c r="XEZ56" s="21"/>
      <c r="XFA56" s="21"/>
      <c r="XFB56" s="21"/>
      <c r="XFC56" s="21"/>
      <c r="XFD56" s="21"/>
    </row>
    <row r="57" s="2" customFormat="1" ht="22" customHeight="1" spans="1:9 16369:16384">
      <c r="A57" s="12">
        <v>54</v>
      </c>
      <c r="B57" s="13" t="s">
        <v>59</v>
      </c>
      <c r="C57" s="12" t="s">
        <v>70</v>
      </c>
      <c r="D57" s="30" t="s">
        <v>13</v>
      </c>
      <c r="E57" s="31">
        <v>4.3</v>
      </c>
      <c r="F57" s="17">
        <f t="shared" si="3"/>
        <v>12.9</v>
      </c>
      <c r="G57" s="17">
        <f t="shared" si="4"/>
        <v>12.9</v>
      </c>
      <c r="H57" s="26" t="s">
        <v>61</v>
      </c>
      <c r="I57" s="20"/>
      <c r="XEO57" s="21"/>
      <c r="XEP57" s="21"/>
      <c r="XEQ57" s="21"/>
      <c r="XER57" s="21"/>
      <c r="XES57" s="21"/>
      <c r="XET57" s="21"/>
      <c r="XEU57" s="21"/>
      <c r="XEV57" s="21"/>
      <c r="XEW57" s="21"/>
      <c r="XEX57" s="21"/>
      <c r="XEY57" s="21"/>
      <c r="XEZ57" s="21"/>
      <c r="XFA57" s="21"/>
      <c r="XFB57" s="21"/>
      <c r="XFC57" s="21"/>
      <c r="XFD57" s="21"/>
    </row>
    <row r="58" s="2" customFormat="1" ht="22" customHeight="1" spans="1:9 16369:16384">
      <c r="A58" s="12">
        <v>55</v>
      </c>
      <c r="B58" s="13" t="s">
        <v>59</v>
      </c>
      <c r="C58" s="12" t="s">
        <v>71</v>
      </c>
      <c r="D58" s="30" t="s">
        <v>13</v>
      </c>
      <c r="E58" s="31">
        <v>6.6</v>
      </c>
      <c r="F58" s="17">
        <f t="shared" si="3"/>
        <v>19.8</v>
      </c>
      <c r="G58" s="17">
        <f t="shared" si="4"/>
        <v>19.8</v>
      </c>
      <c r="H58" s="26" t="s">
        <v>61</v>
      </c>
      <c r="I58" s="20"/>
      <c r="XEO58" s="21"/>
      <c r="XEP58" s="21"/>
      <c r="XEQ58" s="21"/>
      <c r="XER58" s="21"/>
      <c r="XES58" s="21"/>
      <c r="XET58" s="21"/>
      <c r="XEU58" s="21"/>
      <c r="XEV58" s="21"/>
      <c r="XEW58" s="21"/>
      <c r="XEX58" s="21"/>
      <c r="XEY58" s="21"/>
      <c r="XEZ58" s="21"/>
      <c r="XFA58" s="21"/>
      <c r="XFB58" s="21"/>
      <c r="XFC58" s="21"/>
      <c r="XFD58" s="21"/>
    </row>
    <row r="59" s="2" customFormat="1" ht="22" customHeight="1" spans="1:9 16369:16384">
      <c r="A59" s="12">
        <v>56</v>
      </c>
      <c r="B59" s="13" t="s">
        <v>59</v>
      </c>
      <c r="C59" s="12" t="s">
        <v>72</v>
      </c>
      <c r="D59" s="30" t="s">
        <v>13</v>
      </c>
      <c r="E59" s="31">
        <v>5.84</v>
      </c>
      <c r="F59" s="17">
        <f t="shared" si="3"/>
        <v>17.52</v>
      </c>
      <c r="G59" s="17">
        <f t="shared" si="4"/>
        <v>17.52</v>
      </c>
      <c r="H59" s="26" t="s">
        <v>61</v>
      </c>
      <c r="I59" s="20"/>
      <c r="XEO59" s="21"/>
      <c r="XEP59" s="21"/>
      <c r="XEQ59" s="21"/>
      <c r="XER59" s="21"/>
      <c r="XES59" s="21"/>
      <c r="XET59" s="21"/>
      <c r="XEU59" s="21"/>
      <c r="XEV59" s="21"/>
      <c r="XEW59" s="21"/>
      <c r="XEX59" s="21"/>
      <c r="XEY59" s="21"/>
      <c r="XEZ59" s="21"/>
      <c r="XFA59" s="21"/>
      <c r="XFB59" s="21"/>
      <c r="XFC59" s="21"/>
      <c r="XFD59" s="21"/>
    </row>
    <row r="60" s="2" customFormat="1" ht="22" customHeight="1" spans="1:9 16369:16384">
      <c r="A60" s="12">
        <v>57</v>
      </c>
      <c r="B60" s="13" t="s">
        <v>59</v>
      </c>
      <c r="C60" s="12" t="s">
        <v>73</v>
      </c>
      <c r="D60" s="30" t="s">
        <v>13</v>
      </c>
      <c r="E60" s="31">
        <v>4.44</v>
      </c>
      <c r="F60" s="17">
        <f t="shared" si="3"/>
        <v>13.32</v>
      </c>
      <c r="G60" s="17">
        <f t="shared" si="4"/>
        <v>13.32</v>
      </c>
      <c r="H60" s="26" t="s">
        <v>61</v>
      </c>
      <c r="I60" s="20"/>
      <c r="XEO60" s="21"/>
      <c r="XEP60" s="21"/>
      <c r="XEQ60" s="21"/>
      <c r="XER60" s="21"/>
      <c r="XES60" s="21"/>
      <c r="XET60" s="21"/>
      <c r="XEU60" s="21"/>
      <c r="XEV60" s="21"/>
      <c r="XEW60" s="21"/>
      <c r="XEX60" s="21"/>
      <c r="XEY60" s="21"/>
      <c r="XEZ60" s="21"/>
      <c r="XFA60" s="21"/>
      <c r="XFB60" s="21"/>
      <c r="XFC60" s="21"/>
      <c r="XFD60" s="21"/>
    </row>
    <row r="61" s="2" customFormat="1" ht="22" customHeight="1" spans="1:9 16369:16384">
      <c r="A61" s="12">
        <v>58</v>
      </c>
      <c r="B61" s="13" t="s">
        <v>59</v>
      </c>
      <c r="C61" s="12" t="s">
        <v>74</v>
      </c>
      <c r="D61" s="30" t="s">
        <v>13</v>
      </c>
      <c r="E61" s="31">
        <v>4</v>
      </c>
      <c r="F61" s="17">
        <f t="shared" si="3"/>
        <v>12</v>
      </c>
      <c r="G61" s="17">
        <f t="shared" si="4"/>
        <v>12</v>
      </c>
      <c r="H61" s="26" t="s">
        <v>61</v>
      </c>
      <c r="I61" s="20"/>
      <c r="XEO61" s="21"/>
      <c r="XEP61" s="21"/>
      <c r="XEQ61" s="21"/>
      <c r="XER61" s="21"/>
      <c r="XES61" s="21"/>
      <c r="XET61" s="21"/>
      <c r="XEU61" s="21"/>
      <c r="XEV61" s="21"/>
      <c r="XEW61" s="21"/>
      <c r="XEX61" s="21"/>
      <c r="XEY61" s="21"/>
      <c r="XEZ61" s="21"/>
      <c r="XFA61" s="21"/>
      <c r="XFB61" s="21"/>
      <c r="XFC61" s="21"/>
      <c r="XFD61" s="21"/>
    </row>
    <row r="62" s="2" customFormat="1" ht="22" customHeight="1" spans="1:9 16369:16384">
      <c r="A62" s="12">
        <v>59</v>
      </c>
      <c r="B62" s="13" t="s">
        <v>59</v>
      </c>
      <c r="C62" s="12" t="s">
        <v>75</v>
      </c>
      <c r="D62" s="30" t="s">
        <v>13</v>
      </c>
      <c r="E62" s="31">
        <v>6.2</v>
      </c>
      <c r="F62" s="17">
        <f t="shared" si="3"/>
        <v>18.6</v>
      </c>
      <c r="G62" s="17">
        <f t="shared" si="4"/>
        <v>18.6</v>
      </c>
      <c r="H62" s="26" t="s">
        <v>61</v>
      </c>
      <c r="I62" s="20"/>
      <c r="XEO62" s="21"/>
      <c r="XEP62" s="21"/>
      <c r="XEQ62" s="21"/>
      <c r="XER62" s="21"/>
      <c r="XES62" s="21"/>
      <c r="XET62" s="21"/>
      <c r="XEU62" s="21"/>
      <c r="XEV62" s="21"/>
      <c r="XEW62" s="21"/>
      <c r="XEX62" s="21"/>
      <c r="XEY62" s="21"/>
      <c r="XEZ62" s="21"/>
      <c r="XFA62" s="21"/>
      <c r="XFB62" s="21"/>
      <c r="XFC62" s="21"/>
      <c r="XFD62" s="21"/>
    </row>
    <row r="63" s="2" customFormat="1" ht="22" customHeight="1" spans="1:9 16369:16384">
      <c r="A63" s="12">
        <v>60</v>
      </c>
      <c r="B63" s="13" t="s">
        <v>59</v>
      </c>
      <c r="C63" s="12" t="s">
        <v>76</v>
      </c>
      <c r="D63" s="30" t="s">
        <v>13</v>
      </c>
      <c r="E63" s="31">
        <v>4.6</v>
      </c>
      <c r="F63" s="17">
        <f t="shared" si="3"/>
        <v>13.8</v>
      </c>
      <c r="G63" s="17">
        <f t="shared" si="4"/>
        <v>13.8</v>
      </c>
      <c r="H63" s="26" t="s">
        <v>61</v>
      </c>
      <c r="I63" s="20"/>
      <c r="XEO63" s="21"/>
      <c r="XEP63" s="21"/>
      <c r="XEQ63" s="21"/>
      <c r="XER63" s="21"/>
      <c r="XES63" s="21"/>
      <c r="XET63" s="21"/>
      <c r="XEU63" s="21"/>
      <c r="XEV63" s="21"/>
      <c r="XEW63" s="21"/>
      <c r="XEX63" s="21"/>
      <c r="XEY63" s="21"/>
      <c r="XEZ63" s="21"/>
      <c r="XFA63" s="21"/>
      <c r="XFB63" s="21"/>
      <c r="XFC63" s="21"/>
      <c r="XFD63" s="21"/>
    </row>
    <row r="64" s="2" customFormat="1" ht="22" customHeight="1" spans="1:9 16369:16384">
      <c r="A64" s="12">
        <v>61</v>
      </c>
      <c r="B64" s="13" t="s">
        <v>59</v>
      </c>
      <c r="C64" s="12" t="s">
        <v>77</v>
      </c>
      <c r="D64" s="30" t="s">
        <v>13</v>
      </c>
      <c r="E64" s="31">
        <v>4.61</v>
      </c>
      <c r="F64" s="17">
        <f t="shared" si="3"/>
        <v>13.83</v>
      </c>
      <c r="G64" s="17">
        <f t="shared" si="4"/>
        <v>13.83</v>
      </c>
      <c r="H64" s="26" t="s">
        <v>61</v>
      </c>
      <c r="I64" s="20"/>
      <c r="XEO64" s="21"/>
      <c r="XEP64" s="21"/>
      <c r="XEQ64" s="21"/>
      <c r="XER64" s="21"/>
      <c r="XES64" s="21"/>
      <c r="XET64" s="21"/>
      <c r="XEU64" s="21"/>
      <c r="XEV64" s="21"/>
      <c r="XEW64" s="21"/>
      <c r="XEX64" s="21"/>
      <c r="XEY64" s="21"/>
      <c r="XEZ64" s="21"/>
      <c r="XFA64" s="21"/>
      <c r="XFB64" s="21"/>
      <c r="XFC64" s="21"/>
      <c r="XFD64" s="21"/>
    </row>
    <row r="65" s="2" customFormat="1" ht="22" customHeight="1" spans="1:9 16369:16384">
      <c r="A65" s="12">
        <v>62</v>
      </c>
      <c r="B65" s="13" t="s">
        <v>59</v>
      </c>
      <c r="C65" s="12" t="s">
        <v>78</v>
      </c>
      <c r="D65" s="30" t="s">
        <v>13</v>
      </c>
      <c r="E65" s="31">
        <v>5.16</v>
      </c>
      <c r="F65" s="17">
        <f t="shared" si="3"/>
        <v>15.48</v>
      </c>
      <c r="G65" s="17">
        <f t="shared" si="4"/>
        <v>15.48</v>
      </c>
      <c r="H65" s="26" t="s">
        <v>61</v>
      </c>
      <c r="I65" s="20"/>
      <c r="XEO65" s="21"/>
      <c r="XEP65" s="21"/>
      <c r="XEQ65" s="21"/>
      <c r="XER65" s="21"/>
      <c r="XES65" s="21"/>
      <c r="XET65" s="21"/>
      <c r="XEU65" s="21"/>
      <c r="XEV65" s="21"/>
      <c r="XEW65" s="21"/>
      <c r="XEX65" s="21"/>
      <c r="XEY65" s="21"/>
      <c r="XEZ65" s="21"/>
      <c r="XFA65" s="21"/>
      <c r="XFB65" s="21"/>
      <c r="XFC65" s="21"/>
      <c r="XFD65" s="21"/>
    </row>
    <row r="66" s="2" customFormat="1" ht="22" customHeight="1" spans="1:9 16369:16384">
      <c r="A66" s="12">
        <v>63</v>
      </c>
      <c r="B66" s="13" t="s">
        <v>59</v>
      </c>
      <c r="C66" s="12" t="s">
        <v>79</v>
      </c>
      <c r="D66" s="30" t="s">
        <v>13</v>
      </c>
      <c r="E66" s="31">
        <v>5</v>
      </c>
      <c r="F66" s="17">
        <f t="shared" si="3"/>
        <v>15</v>
      </c>
      <c r="G66" s="17">
        <f t="shared" si="4"/>
        <v>15</v>
      </c>
      <c r="H66" s="26" t="s">
        <v>61</v>
      </c>
      <c r="I66" s="20"/>
      <c r="XEO66" s="21"/>
      <c r="XEP66" s="21"/>
      <c r="XEQ66" s="21"/>
      <c r="XER66" s="21"/>
      <c r="XES66" s="21"/>
      <c r="XET66" s="21"/>
      <c r="XEU66" s="21"/>
      <c r="XEV66" s="21"/>
      <c r="XEW66" s="21"/>
      <c r="XEX66" s="21"/>
      <c r="XEY66" s="21"/>
      <c r="XEZ66" s="21"/>
      <c r="XFA66" s="21"/>
      <c r="XFB66" s="21"/>
      <c r="XFC66" s="21"/>
      <c r="XFD66" s="21"/>
    </row>
    <row r="67" s="2" customFormat="1" ht="22" customHeight="1" spans="1:9 16369:16384">
      <c r="A67" s="12">
        <v>64</v>
      </c>
      <c r="B67" s="13" t="s">
        <v>59</v>
      </c>
      <c r="C67" s="12" t="s">
        <v>80</v>
      </c>
      <c r="D67" s="30" t="s">
        <v>13</v>
      </c>
      <c r="E67" s="31">
        <v>4.1</v>
      </c>
      <c r="F67" s="17">
        <f t="shared" si="3"/>
        <v>12.3</v>
      </c>
      <c r="G67" s="17">
        <f t="shared" si="4"/>
        <v>12.3</v>
      </c>
      <c r="H67" s="26" t="s">
        <v>61</v>
      </c>
      <c r="I67" s="20"/>
      <c r="XEO67" s="21"/>
      <c r="XEP67" s="21"/>
      <c r="XEQ67" s="21"/>
      <c r="XER67" s="21"/>
      <c r="XES67" s="21"/>
      <c r="XET67" s="21"/>
      <c r="XEU67" s="21"/>
      <c r="XEV67" s="21"/>
      <c r="XEW67" s="21"/>
      <c r="XEX67" s="21"/>
      <c r="XEY67" s="21"/>
      <c r="XEZ67" s="21"/>
      <c r="XFA67" s="21"/>
      <c r="XFB67" s="21"/>
      <c r="XFC67" s="21"/>
      <c r="XFD67" s="21"/>
    </row>
    <row r="68" s="2" customFormat="1" ht="22" customHeight="1" spans="1:9 16369:16384">
      <c r="A68" s="12">
        <v>65</v>
      </c>
      <c r="B68" s="13" t="s">
        <v>59</v>
      </c>
      <c r="C68" s="12" t="s">
        <v>81</v>
      </c>
      <c r="D68" s="30" t="s">
        <v>13</v>
      </c>
      <c r="E68" s="31">
        <v>4.7</v>
      </c>
      <c r="F68" s="17">
        <f t="shared" si="3"/>
        <v>14.1</v>
      </c>
      <c r="G68" s="17">
        <f t="shared" si="4"/>
        <v>14.1</v>
      </c>
      <c r="H68" s="26" t="s">
        <v>61</v>
      </c>
      <c r="I68" s="20"/>
      <c r="XEO68" s="21"/>
      <c r="XEP68" s="21"/>
      <c r="XEQ68" s="21"/>
      <c r="XER68" s="21"/>
      <c r="XES68" s="21"/>
      <c r="XET68" s="21"/>
      <c r="XEU68" s="21"/>
      <c r="XEV68" s="21"/>
      <c r="XEW68" s="21"/>
      <c r="XEX68" s="21"/>
      <c r="XEY68" s="21"/>
      <c r="XEZ68" s="21"/>
      <c r="XFA68" s="21"/>
      <c r="XFB68" s="21"/>
      <c r="XFC68" s="21"/>
      <c r="XFD68" s="21"/>
    </row>
    <row r="69" s="2" customFormat="1" ht="22" customHeight="1" spans="1:9 16369:16384">
      <c r="A69" s="7" t="s">
        <v>82</v>
      </c>
      <c r="B69" s="7"/>
      <c r="C69" s="7"/>
      <c r="D69" s="7"/>
      <c r="E69" s="22">
        <f>SUM(E4:E68)</f>
        <v>534.87</v>
      </c>
      <c r="F69" s="32">
        <f>SUM(F4:F68)</f>
        <v>1604.61</v>
      </c>
      <c r="G69" s="32">
        <f>SUM(G4:G68)</f>
        <v>1604.61</v>
      </c>
      <c r="H69" s="20"/>
      <c r="I69" s="20"/>
      <c r="XEO69" s="21"/>
      <c r="XEP69" s="21"/>
      <c r="XEQ69" s="21"/>
      <c r="XER69" s="21"/>
      <c r="XES69" s="21"/>
      <c r="XET69" s="21"/>
      <c r="XEU69" s="21"/>
      <c r="XEV69" s="21"/>
      <c r="XEW69" s="21"/>
      <c r="XEX69" s="21"/>
      <c r="XEY69" s="21"/>
      <c r="XEZ69" s="21"/>
      <c r="XFA69" s="21"/>
      <c r="XFB69" s="21"/>
      <c r="XFC69" s="21"/>
      <c r="XFD69" s="21"/>
    </row>
  </sheetData>
  <mergeCells count="8">
    <mergeCell ref="A1:I1"/>
    <mergeCell ref="F2:I2"/>
    <mergeCell ref="A69:D69"/>
    <mergeCell ref="A2:A3"/>
    <mergeCell ref="B2:B3"/>
    <mergeCell ref="C2:C3"/>
    <mergeCell ref="D2:D3"/>
    <mergeCell ref="E2:E3"/>
  </mergeCells>
  <conditionalFormatting sqref="C1:D2 C3 C72:D1048576">
    <cfRule type="duplicateValues" dxfId="0" priority="27"/>
  </conditionalFormatting>
  <conditionalFormatting sqref="C4:D25">
    <cfRule type="duplicateValues" dxfId="0" priority="5"/>
    <cfRule type="duplicateValues" dxfId="0" priority="6"/>
  </conditionalFormatting>
  <conditionalFormatting sqref="C26:D46">
    <cfRule type="duplicateValues" dxfId="0" priority="3"/>
    <cfRule type="duplicateValues" dxfId="0" priority="4"/>
  </conditionalFormatting>
  <conditionalFormatting sqref="C47:D68">
    <cfRule type="duplicateValues" dxfId="0" priority="1"/>
    <cfRule type="duplicateValues" dxfId="0" priority="2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2019-02-15T16:09:00Z</dcterms:created>
  <dcterms:modified xsi:type="dcterms:W3CDTF">2026-07-28T01:08:09Z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0CF2B769DEFA4BE28F9273F7AD8B0ABC_13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