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firstSheet="1" activeTab="1"/>
  </bookViews>
  <sheets>
    <sheet name="2022年党费（胡媛）" sheetId="14" state="hidden" r:id="rId1"/>
    <sheet name="2024年党费" sheetId="15" r:id="rId2"/>
    <sheet name="2024年第二季度党费" sheetId="19" state="hidden" r:id="rId3"/>
    <sheet name="补交2022年党费（2023.6.28）" sheetId="16" state="hidden" r:id="rId4"/>
    <sheet name="Sheet2" sheetId="20" r:id="rId5"/>
    <sheet name="Sheet1" sheetId="18" r:id="rId6"/>
  </sheets>
  <definedNames>
    <definedName name="_xlnm._FilterDatabase" localSheetId="1" hidden="1">'2024年党费'!$A$2:$XEP$20</definedName>
    <definedName name="_xlnm._FilterDatabase" localSheetId="2" hidden="1">'2024年第二季度党费'!$2:$43</definedName>
    <definedName name="_xlnm._FilterDatabase" localSheetId="3" hidden="1">'补交2022年党费（2023.6.28）'!$A$1:$V$255</definedName>
    <definedName name="_xlnm._FilterDatabase" localSheetId="0" hidden="1">'2022年党费（胡媛）'!$2:$238</definedName>
    <definedName name="_xlnm.Print_Titles" localSheetId="0">'2022年党费（胡媛）'!$1:$2</definedName>
    <definedName name="_xlnm.Print_Titles" localSheetId="1">'2024年党费'!$1:$2</definedName>
    <definedName name="_xlnm.Print_Titles" localSheetId="3">'补交2022年党费（2023.6.28）'!$1:$2</definedName>
    <definedName name="_xlnm.Print_Titles" localSheetId="2">'2024年第二季度党费'!$1:$3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熊早荣、杨雨民2023已上交街办</t>
        </r>
      </text>
    </comment>
  </commentList>
</comments>
</file>

<file path=xl/sharedStrings.xml><?xml version="1.0" encoding="utf-8"?>
<sst xmlns="http://schemas.openxmlformats.org/spreadsheetml/2006/main" count="1252" uniqueCount="326">
  <si>
    <t>飞鹅社区2022党费收缴情况明细表</t>
  </si>
  <si>
    <t>序号</t>
  </si>
  <si>
    <t>党支部</t>
  </si>
  <si>
    <t>姓名</t>
  </si>
  <si>
    <t>交纳基数</t>
  </si>
  <si>
    <t>1月</t>
  </si>
  <si>
    <t>2月</t>
  </si>
  <si>
    <t>3月</t>
  </si>
  <si>
    <t>4月</t>
  </si>
  <si>
    <t>5月</t>
  </si>
  <si>
    <t>6月</t>
  </si>
  <si>
    <t>合计</t>
  </si>
  <si>
    <t>7月</t>
  </si>
  <si>
    <t>8月</t>
  </si>
  <si>
    <t>9月</t>
  </si>
  <si>
    <t>10月</t>
  </si>
  <si>
    <t>11月</t>
  </si>
  <si>
    <t>12月</t>
  </si>
  <si>
    <t>2022年全年</t>
  </si>
  <si>
    <t>第三支部</t>
  </si>
  <si>
    <t>倪洪军</t>
  </si>
  <si>
    <t>黄树英</t>
  </si>
  <si>
    <t>董云清</t>
  </si>
  <si>
    <t>秦典华</t>
  </si>
  <si>
    <t>陈朝普</t>
  </si>
  <si>
    <t>陈祥华</t>
  </si>
  <si>
    <t>肖清平</t>
  </si>
  <si>
    <t>徐仕云</t>
  </si>
  <si>
    <t>孟凡华</t>
  </si>
  <si>
    <t>邹时荣</t>
  </si>
  <si>
    <t>陈正义</t>
  </si>
  <si>
    <t>官小咬</t>
  </si>
  <si>
    <t>何自力</t>
  </si>
  <si>
    <t>廖望美</t>
  </si>
  <si>
    <t>周家乐</t>
  </si>
  <si>
    <t>第五支部</t>
  </si>
  <si>
    <t>罗传清</t>
  </si>
  <si>
    <t>李晓平</t>
  </si>
  <si>
    <t>刘行惠</t>
  </si>
  <si>
    <t>向芙平</t>
  </si>
  <si>
    <t>张业建</t>
  </si>
  <si>
    <t>秦楚桥</t>
  </si>
  <si>
    <t>吴晓阳</t>
  </si>
  <si>
    <t>徐长国</t>
  </si>
  <si>
    <t>高峰</t>
  </si>
  <si>
    <t>汪少华</t>
  </si>
  <si>
    <t>谢叔文</t>
  </si>
  <si>
    <t>周锦厚</t>
  </si>
  <si>
    <t>吴水银</t>
  </si>
  <si>
    <t>周宏春</t>
  </si>
  <si>
    <t>邓彩凤</t>
  </si>
  <si>
    <t>沈国华</t>
  </si>
  <si>
    <t>王俊杰</t>
  </si>
  <si>
    <t>汪双凤</t>
  </si>
  <si>
    <t>刘成浩</t>
  </si>
  <si>
    <t>周长贵</t>
  </si>
  <si>
    <t>黄国胜</t>
  </si>
  <si>
    <t>丁祖明</t>
  </si>
  <si>
    <t>闵庆锋</t>
  </si>
  <si>
    <t>第四支部</t>
  </si>
  <si>
    <t>赵如卿</t>
  </si>
  <si>
    <t>陈红群</t>
  </si>
  <si>
    <t>第一支部</t>
  </si>
  <si>
    <t>程功焰</t>
  </si>
  <si>
    <t>陈立新</t>
  </si>
  <si>
    <t>周先明</t>
  </si>
  <si>
    <t>郭唐昶</t>
  </si>
  <si>
    <t>陈卓</t>
  </si>
  <si>
    <t>沈鄂湘</t>
  </si>
  <si>
    <t>第二支部</t>
  </si>
  <si>
    <t>宋登惠</t>
  </si>
  <si>
    <t>尹万顺</t>
  </si>
  <si>
    <t>余学平</t>
  </si>
  <si>
    <t>陈正清</t>
  </si>
  <si>
    <t>叶薇</t>
  </si>
  <si>
    <t>熊木洲</t>
  </si>
  <si>
    <t>吴珍意</t>
  </si>
  <si>
    <t>王书先</t>
  </si>
  <si>
    <t>万才志</t>
  </si>
  <si>
    <t>熊学光</t>
  </si>
  <si>
    <t>张 勇</t>
  </si>
  <si>
    <t>刘为浩</t>
  </si>
  <si>
    <t>夏金玉</t>
  </si>
  <si>
    <t>余文凯</t>
  </si>
  <si>
    <t>江绍锦</t>
  </si>
  <si>
    <t>江山</t>
  </si>
  <si>
    <t>叶祥鑫</t>
  </si>
  <si>
    <t>张玉英</t>
  </si>
  <si>
    <t>詹卫民</t>
  </si>
  <si>
    <t>吕惠兰</t>
  </si>
  <si>
    <t>万年枝</t>
  </si>
  <si>
    <t>汪干城</t>
  </si>
  <si>
    <t>刘志林</t>
  </si>
  <si>
    <t>盛雅迪</t>
  </si>
  <si>
    <t>吴 成</t>
  </si>
  <si>
    <t>邹智</t>
  </si>
  <si>
    <t>江楠</t>
  </si>
  <si>
    <t>李安心</t>
  </si>
  <si>
    <t>周瑞生</t>
  </si>
  <si>
    <t>邵忠年</t>
  </si>
  <si>
    <t>许丛普</t>
  </si>
  <si>
    <t>张家良</t>
  </si>
  <si>
    <t>徐乐霞</t>
  </si>
  <si>
    <t>熊早容</t>
  </si>
  <si>
    <t>王耀忠</t>
  </si>
  <si>
    <t>李明华</t>
  </si>
  <si>
    <t>翟小明</t>
  </si>
  <si>
    <t>姜聪</t>
  </si>
  <si>
    <t>严崧源</t>
  </si>
  <si>
    <t>杨群涛</t>
  </si>
  <si>
    <t>殷翠萍</t>
  </si>
  <si>
    <t>陈华阳</t>
  </si>
  <si>
    <t>郭凯荣</t>
  </si>
  <si>
    <t>董海明</t>
  </si>
  <si>
    <t>王永利</t>
  </si>
  <si>
    <t>刘子忠</t>
  </si>
  <si>
    <t>肖干城</t>
  </si>
  <si>
    <t>胡宏凯</t>
  </si>
  <si>
    <t>夏仲华</t>
  </si>
  <si>
    <t>王玲玲</t>
  </si>
  <si>
    <t>孟宪敏</t>
  </si>
  <si>
    <t>郑秋芬</t>
  </si>
  <si>
    <t>张德鹏</t>
  </si>
  <si>
    <t>刘晓蜀</t>
  </si>
  <si>
    <t>李玲利</t>
  </si>
  <si>
    <t>吴金宋</t>
  </si>
  <si>
    <t>舒国政</t>
  </si>
  <si>
    <t>舒继文</t>
  </si>
  <si>
    <t>余灿</t>
  </si>
  <si>
    <t>王贤档</t>
  </si>
  <si>
    <t>刘合高</t>
  </si>
  <si>
    <t>吴永忠</t>
  </si>
  <si>
    <t>吴永军</t>
  </si>
  <si>
    <t>张晓银</t>
  </si>
  <si>
    <t>柳国安</t>
  </si>
  <si>
    <t>何燕明</t>
  </si>
  <si>
    <t>袁德焕</t>
  </si>
  <si>
    <t>熊宇</t>
  </si>
  <si>
    <t>洪 波</t>
  </si>
  <si>
    <t>吕楚贺</t>
  </si>
  <si>
    <t>严新阶</t>
  </si>
  <si>
    <t>杨柏平</t>
  </si>
  <si>
    <t>孟昭胜</t>
  </si>
  <si>
    <t>柯涛</t>
  </si>
  <si>
    <t>蔡爱玲</t>
  </si>
  <si>
    <t>何中乎</t>
  </si>
  <si>
    <t>吴凤香</t>
  </si>
  <si>
    <t>韩德纲</t>
  </si>
  <si>
    <t>汪道山</t>
  </si>
  <si>
    <t>胡新元</t>
  </si>
  <si>
    <t>张爱玲</t>
  </si>
  <si>
    <t>黎训清</t>
  </si>
  <si>
    <t>高法山</t>
  </si>
  <si>
    <t>高步烈</t>
  </si>
  <si>
    <t>龚竞平</t>
  </si>
  <si>
    <t>陈桂群</t>
  </si>
  <si>
    <t>赵必归</t>
  </si>
  <si>
    <t>宁定华</t>
  </si>
  <si>
    <t>吴远斌</t>
  </si>
  <si>
    <t>顾峰</t>
  </si>
  <si>
    <t>梁吉昌</t>
  </si>
  <si>
    <t>陈波</t>
  </si>
  <si>
    <t>夏翠兰</t>
  </si>
  <si>
    <t>刘洪峰</t>
  </si>
  <si>
    <t>张东兵</t>
  </si>
  <si>
    <t>张财喜</t>
  </si>
  <si>
    <t>吕阳</t>
  </si>
  <si>
    <t>王秋华</t>
  </si>
  <si>
    <t>陈银水</t>
  </si>
  <si>
    <t>严云中</t>
  </si>
  <si>
    <t>周成科</t>
  </si>
  <si>
    <t>姜友娣</t>
  </si>
  <si>
    <t>万中华</t>
  </si>
  <si>
    <t>严银澜</t>
  </si>
  <si>
    <t>张付兰</t>
  </si>
  <si>
    <t>钟幺枝</t>
  </si>
  <si>
    <t>秦红荣</t>
  </si>
  <si>
    <t>朱 珊</t>
  </si>
  <si>
    <t>程细荣</t>
  </si>
  <si>
    <t>汪桂香</t>
  </si>
  <si>
    <t>杨后生</t>
  </si>
  <si>
    <t>周代奇</t>
  </si>
  <si>
    <t>张家生</t>
  </si>
  <si>
    <t>霍家六</t>
  </si>
  <si>
    <t>王小明</t>
  </si>
  <si>
    <t>张绍瑞</t>
  </si>
  <si>
    <t>周慧</t>
  </si>
  <si>
    <t>李齐菊</t>
  </si>
  <si>
    <t>卫海</t>
  </si>
  <si>
    <t>余雪菲</t>
  </si>
  <si>
    <t>王煜恒</t>
  </si>
  <si>
    <t>陈敬祥</t>
  </si>
  <si>
    <t>杨雨民</t>
  </si>
  <si>
    <t>张豪</t>
  </si>
  <si>
    <t>秦中良</t>
  </si>
  <si>
    <t>陈军凯</t>
  </si>
  <si>
    <t>郑雅婧</t>
  </si>
  <si>
    <t>刘琦</t>
  </si>
  <si>
    <t>刘恒毅</t>
  </si>
  <si>
    <t>胡颖</t>
  </si>
  <si>
    <t>王兴</t>
  </si>
  <si>
    <t>李 芳</t>
  </si>
  <si>
    <t>赵松</t>
  </si>
  <si>
    <t>肖开新</t>
  </si>
  <si>
    <t>艾海燕</t>
  </si>
  <si>
    <t>王莎</t>
  </si>
  <si>
    <t>周俊和</t>
  </si>
  <si>
    <t>陈煦</t>
  </si>
  <si>
    <t>虞义忠</t>
  </si>
  <si>
    <t>蔡望生</t>
  </si>
  <si>
    <t>吴丰来</t>
  </si>
  <si>
    <t>刘合昌</t>
  </si>
  <si>
    <t>洪民主</t>
  </si>
  <si>
    <t>董才香</t>
  </si>
  <si>
    <t>张家贵</t>
  </si>
  <si>
    <t>陈文中</t>
  </si>
  <si>
    <t>鲁志全</t>
  </si>
  <si>
    <t>徐凤庭</t>
  </si>
  <si>
    <t>马志涛</t>
  </si>
  <si>
    <t>胡春荣</t>
  </si>
  <si>
    <t>赵前丹</t>
  </si>
  <si>
    <t>王少廷</t>
  </si>
  <si>
    <t>高楚炀</t>
  </si>
  <si>
    <t>肖建国</t>
  </si>
  <si>
    <t>张青</t>
  </si>
  <si>
    <t>周俊杰</t>
  </si>
  <si>
    <t>刘诚</t>
  </si>
  <si>
    <t>张菊霞</t>
  </si>
  <si>
    <t>范素兰</t>
  </si>
  <si>
    <t>盛以芳</t>
  </si>
  <si>
    <t>张焕忠</t>
  </si>
  <si>
    <t>朱少明</t>
  </si>
  <si>
    <t>汪桂兰</t>
  </si>
  <si>
    <t>程晓清</t>
  </si>
  <si>
    <t>林永</t>
  </si>
  <si>
    <t>王友雄</t>
  </si>
  <si>
    <t>何巍</t>
  </si>
  <si>
    <t>姜树生</t>
  </si>
  <si>
    <t>范耀文</t>
  </si>
  <si>
    <t>王树堂</t>
  </si>
  <si>
    <t>丁光富</t>
  </si>
  <si>
    <t>杨解放</t>
  </si>
  <si>
    <t>王菊珍</t>
  </si>
  <si>
    <t>吴冬</t>
  </si>
  <si>
    <t>刘亦珺</t>
  </si>
  <si>
    <t>陈炜</t>
  </si>
  <si>
    <t>张千秋</t>
  </si>
  <si>
    <t>胡媛</t>
  </si>
  <si>
    <t>韩惠</t>
  </si>
  <si>
    <t>龙泽军</t>
  </si>
  <si>
    <t>张金元</t>
  </si>
  <si>
    <t>刘伟</t>
  </si>
  <si>
    <t>刘双庆</t>
  </si>
  <si>
    <t>肖晶晶</t>
  </si>
  <si>
    <t>朱德楚</t>
  </si>
  <si>
    <t>张卫武</t>
  </si>
  <si>
    <t>柯洋</t>
  </si>
  <si>
    <t>龚自洋</t>
  </si>
  <si>
    <t>黄方泉</t>
  </si>
  <si>
    <t>吕建勇</t>
  </si>
  <si>
    <t>周睿华</t>
  </si>
  <si>
    <t>罗国平</t>
  </si>
  <si>
    <t>涂新宏</t>
  </si>
  <si>
    <t>金茜</t>
  </si>
  <si>
    <t>尹康</t>
  </si>
  <si>
    <t>漆光启</t>
  </si>
  <si>
    <t>黄新安</t>
  </si>
  <si>
    <t>包天润</t>
  </si>
  <si>
    <t>霍育清</t>
  </si>
  <si>
    <t>杨植</t>
  </si>
  <si>
    <t>王中南</t>
  </si>
  <si>
    <t>张晗</t>
  </si>
  <si>
    <t>飞鹅社区2024年度第三季度党费收缴情况明细表</t>
  </si>
  <si>
    <t>2024全年实缴</t>
  </si>
  <si>
    <t>冶建小区党支部</t>
  </si>
  <si>
    <t>城建物质党支部</t>
  </si>
  <si>
    <t>工行宿舍党支部</t>
  </si>
  <si>
    <t>中心医院党支部</t>
  </si>
  <si>
    <t>彭山巷党支部</t>
  </si>
  <si>
    <t>飞鹅新天地党支部</t>
  </si>
  <si>
    <t>新大兴党支部</t>
  </si>
  <si>
    <t>古楼银座党支部</t>
  </si>
  <si>
    <t>刘元慷</t>
  </si>
  <si>
    <t>技校小区党支部</t>
  </si>
  <si>
    <t>黄海林</t>
  </si>
  <si>
    <t>周思</t>
  </si>
  <si>
    <t>吴佳</t>
  </si>
  <si>
    <t>姜军</t>
  </si>
  <si>
    <t xml:space="preserve">                                       合计    </t>
  </si>
  <si>
    <t>飞鹅社区2024党费收缴情况明细表</t>
  </si>
  <si>
    <t>2024全年应缴</t>
  </si>
  <si>
    <t>冶建支部</t>
  </si>
  <si>
    <t>设计院党支部</t>
  </si>
  <si>
    <t>机械厂党支部</t>
  </si>
  <si>
    <t>第一支部一中宿舍党支部</t>
  </si>
  <si>
    <t>桃源居党支部</t>
  </si>
  <si>
    <t>技校学生公寓党支部</t>
  </si>
  <si>
    <t>供销社党支部</t>
  </si>
  <si>
    <t>国贸天骄党支部</t>
  </si>
  <si>
    <t>吴远新</t>
  </si>
  <si>
    <t>二建程铁水科所支部</t>
  </si>
  <si>
    <t>吴瑞林</t>
  </si>
  <si>
    <t>飞鹅社区党费补交缴情况明细表（2022年）</t>
  </si>
  <si>
    <t>2023年全年</t>
  </si>
  <si>
    <t>缴纳情况</t>
  </si>
  <si>
    <t>备注</t>
  </si>
  <si>
    <t>已缴纳</t>
  </si>
  <si>
    <t>已缴纳2023年4月—12月共计45元(1-3月份可能交在胡媛手上，需要查胡媛的账本。</t>
  </si>
  <si>
    <t>2023年9月1日补交2022年1-12月（120元现金） 洪帆收</t>
  </si>
  <si>
    <t>已补交</t>
  </si>
  <si>
    <t>2023年2月28日补交 2022年下半年（6个月，每月5元）共计30元党费</t>
  </si>
  <si>
    <t>补交2019年—2022年党费240元。</t>
  </si>
  <si>
    <t>补交2019年—2022党费240元。</t>
  </si>
  <si>
    <t>已补交6个月</t>
  </si>
  <si>
    <t>已补交2022年下半年6个月</t>
  </si>
  <si>
    <t>新增</t>
  </si>
  <si>
    <t>董中华</t>
  </si>
  <si>
    <t>2023年3月23新增  电话：13545408930</t>
  </si>
  <si>
    <t>熊中华</t>
  </si>
  <si>
    <t>2023年3月新增</t>
  </si>
  <si>
    <t>王三林</t>
  </si>
  <si>
    <t>2023年3月23关系过来， 缴纳2023年4月—12月党费， 1—3月份在其他位置已交过。</t>
  </si>
  <si>
    <t>余建</t>
  </si>
  <si>
    <t>补交2020年—2022年党费198元。</t>
  </si>
  <si>
    <t>补交2020年—2022党费198元。</t>
  </si>
  <si>
    <t>2023年9月5日补交2020、2021、2022（5.5元/月）三年党费共计198元。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</si>
</sst>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b/>
      <sz val="26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b/>
      <sz val="16"/>
      <color theme="1"/>
      <name val="宋体"/>
      <charset val="134"/>
    </font>
    <font>
      <sz val="14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9" applyNumberFormat="0" applyAlignment="0" applyProtection="0">
      <alignment vertical="center"/>
    </xf>
    <xf numFmtId="0" fontId="44" fillId="5" borderId="10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1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H64885"/>
  <sheetViews>
    <sheetView zoomScale="72" zoomScaleNormal="72" workbookViewId="0">
      <pane ySplit="2" topLeftCell="A217" activePane="bottomLeft" state="frozen"/>
      <selection/>
      <selection pane="bottomLeft" activeCell="C227" sqref="C227"/>
    </sheetView>
  </sheetViews>
  <sheetFormatPr defaultColWidth="8.89166666666667" defaultRowHeight="13.5"/>
  <cols>
    <col min="1" max="1" width="4.38333333333333" style="3" customWidth="1"/>
    <col min="2" max="2" width="5.98333333333333" style="3" customWidth="1"/>
    <col min="3" max="4" width="7.38333333333333" style="3" customWidth="1"/>
    <col min="5" max="10" width="5.38333333333333" style="3" customWidth="1"/>
    <col min="11" max="11" width="6.85" style="3" customWidth="1"/>
    <col min="12" max="17" width="5.38333333333333" style="3" customWidth="1"/>
    <col min="18" max="18" width="8.51666666666667" style="3" customWidth="1"/>
    <col min="19" max="19" width="12.0333333333333" style="6" customWidth="1"/>
    <col min="20" max="20" width="10.1083333333333" style="3" customWidth="1"/>
    <col min="21" max="28" width="8.89166666666667" style="3"/>
    <col min="29" max="30" width="9.44166666666667" style="3"/>
    <col min="31" max="16344" width="8.89166666666667" style="3"/>
    <col min="16345" max="16384" width="8.89166666666667" style="7"/>
  </cols>
  <sheetData>
    <row r="1" s="1" customFormat="1" ht="48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67" customFormat="1" ht="49" customHeight="1" spans="1:30">
      <c r="A2" s="102" t="s">
        <v>1</v>
      </c>
      <c r="B2" s="102" t="s">
        <v>2</v>
      </c>
      <c r="C2" s="102" t="s">
        <v>3</v>
      </c>
      <c r="D2" s="103" t="s">
        <v>4</v>
      </c>
      <c r="E2" s="102" t="s">
        <v>5</v>
      </c>
      <c r="F2" s="102" t="s">
        <v>6</v>
      </c>
      <c r="G2" s="102" t="s">
        <v>7</v>
      </c>
      <c r="H2" s="102" t="s">
        <v>8</v>
      </c>
      <c r="I2" s="102" t="s">
        <v>9</v>
      </c>
      <c r="J2" s="102" t="s">
        <v>10</v>
      </c>
      <c r="K2" s="104" t="s">
        <v>11</v>
      </c>
      <c r="L2" s="102" t="s">
        <v>12</v>
      </c>
      <c r="M2" s="102" t="s">
        <v>13</v>
      </c>
      <c r="N2" s="102" t="s">
        <v>14</v>
      </c>
      <c r="O2" s="102" t="s">
        <v>15</v>
      </c>
      <c r="P2" s="102" t="s">
        <v>16</v>
      </c>
      <c r="Q2" s="102" t="s">
        <v>17</v>
      </c>
      <c r="R2" s="104" t="s">
        <v>11</v>
      </c>
      <c r="S2" s="105" t="s">
        <v>18</v>
      </c>
      <c r="AD2" s="1"/>
    </row>
    <row r="3" s="1" customFormat="1" ht="30" customHeight="1" spans="1:19">
      <c r="A3" s="11">
        <v>1</v>
      </c>
      <c r="B3" s="12" t="s">
        <v>19</v>
      </c>
      <c r="C3" s="13" t="s">
        <v>20</v>
      </c>
      <c r="D3" s="13">
        <v>2000</v>
      </c>
      <c r="E3" s="13">
        <v>10</v>
      </c>
      <c r="F3" s="13">
        <v>10</v>
      </c>
      <c r="G3" s="13">
        <v>10</v>
      </c>
      <c r="H3" s="13">
        <v>10</v>
      </c>
      <c r="I3" s="13">
        <v>10</v>
      </c>
      <c r="J3" s="13">
        <v>10</v>
      </c>
      <c r="K3" s="13">
        <f>E3+F3+G3+H3+I3+J3</f>
        <v>60</v>
      </c>
      <c r="L3" s="13">
        <v>10</v>
      </c>
      <c r="M3" s="13">
        <v>10</v>
      </c>
      <c r="N3" s="13">
        <v>10</v>
      </c>
      <c r="O3" s="13">
        <v>10</v>
      </c>
      <c r="P3" s="13">
        <v>10</v>
      </c>
      <c r="Q3" s="13">
        <v>10</v>
      </c>
      <c r="R3" s="13">
        <f>L3+M3+N3+O3+P3+Q3</f>
        <v>60</v>
      </c>
      <c r="S3" s="24">
        <f>K3+R3</f>
        <v>120</v>
      </c>
    </row>
    <row r="4" s="3" customFormat="1" ht="30" customHeight="1" spans="1:27">
      <c r="A4" s="11">
        <v>3</v>
      </c>
      <c r="B4" s="12" t="s">
        <v>19</v>
      </c>
      <c r="C4" s="13" t="s">
        <v>21</v>
      </c>
      <c r="D4" s="13">
        <v>1000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3">
        <v>5</v>
      </c>
      <c r="K4" s="13">
        <f t="shared" ref="K4:K67" si="0">E4+F4+G4+H4+I4+J4</f>
        <v>30</v>
      </c>
      <c r="L4" s="13">
        <v>5</v>
      </c>
      <c r="M4" s="13">
        <v>5</v>
      </c>
      <c r="N4" s="13">
        <v>5</v>
      </c>
      <c r="O4" s="13">
        <v>5</v>
      </c>
      <c r="P4" s="13">
        <v>5</v>
      </c>
      <c r="Q4" s="13">
        <v>5</v>
      </c>
      <c r="R4" s="13">
        <f t="shared" ref="R4:R67" si="1">L4+M4+N4+O4+P4+Q4</f>
        <v>30</v>
      </c>
      <c r="S4" s="24">
        <f t="shared" ref="S4:S67" si="2">E4+F4+G4+H4+I4+J4+L4+M4+N4+O4+P4+Q4</f>
        <v>60</v>
      </c>
      <c r="W4" s="1"/>
      <c r="X4" s="1"/>
      <c r="Y4" s="1"/>
      <c r="Z4" s="1"/>
      <c r="AA4" s="1"/>
    </row>
    <row r="5" s="3" customFormat="1" ht="30" customHeight="1" spans="1:26">
      <c r="A5" s="11">
        <v>4</v>
      </c>
      <c r="B5" s="12" t="s">
        <v>19</v>
      </c>
      <c r="C5" s="13" t="s">
        <v>22</v>
      </c>
      <c r="D5" s="13">
        <v>1000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3">
        <v>5</v>
      </c>
      <c r="K5" s="13">
        <f t="shared" si="0"/>
        <v>30</v>
      </c>
      <c r="L5" s="13">
        <v>5</v>
      </c>
      <c r="M5" s="13">
        <v>5</v>
      </c>
      <c r="N5" s="13">
        <v>5</v>
      </c>
      <c r="O5" s="13">
        <v>5</v>
      </c>
      <c r="P5" s="13">
        <v>5</v>
      </c>
      <c r="Q5" s="13">
        <v>5</v>
      </c>
      <c r="R5" s="13">
        <f t="shared" si="1"/>
        <v>30</v>
      </c>
      <c r="S5" s="24">
        <f t="shared" si="2"/>
        <v>60</v>
      </c>
      <c r="W5" s="1"/>
      <c r="X5" s="1"/>
      <c r="Y5" s="1"/>
      <c r="Z5" s="1"/>
    </row>
    <row r="6" s="1" customFormat="1" ht="30" customHeight="1" spans="1:19">
      <c r="A6" s="11">
        <v>5</v>
      </c>
      <c r="B6" s="12" t="s">
        <v>19</v>
      </c>
      <c r="C6" s="13" t="s">
        <v>23</v>
      </c>
      <c r="D6" s="13">
        <v>2000</v>
      </c>
      <c r="E6" s="13">
        <v>10</v>
      </c>
      <c r="F6" s="13">
        <v>10</v>
      </c>
      <c r="G6" s="13">
        <v>10</v>
      </c>
      <c r="H6" s="13">
        <v>10</v>
      </c>
      <c r="I6" s="13">
        <v>10</v>
      </c>
      <c r="J6" s="13">
        <v>10</v>
      </c>
      <c r="K6" s="13">
        <f t="shared" si="0"/>
        <v>60</v>
      </c>
      <c r="L6" s="13">
        <v>10</v>
      </c>
      <c r="M6" s="13">
        <v>10</v>
      </c>
      <c r="N6" s="13">
        <v>10</v>
      </c>
      <c r="O6" s="13">
        <v>10</v>
      </c>
      <c r="P6" s="13">
        <v>10</v>
      </c>
      <c r="Q6" s="13">
        <v>10</v>
      </c>
      <c r="R6" s="13">
        <f t="shared" si="1"/>
        <v>60</v>
      </c>
      <c r="S6" s="24">
        <f t="shared" si="2"/>
        <v>120</v>
      </c>
    </row>
    <row r="7" s="3" customFormat="1" ht="30" customHeight="1" spans="1:26">
      <c r="A7" s="11">
        <v>6</v>
      </c>
      <c r="B7" s="12" t="s">
        <v>19</v>
      </c>
      <c r="C7" s="13" t="s">
        <v>24</v>
      </c>
      <c r="D7" s="13">
        <v>1000</v>
      </c>
      <c r="E7" s="13">
        <v>5</v>
      </c>
      <c r="F7" s="13">
        <v>5</v>
      </c>
      <c r="G7" s="13">
        <v>5</v>
      </c>
      <c r="H7" s="13">
        <v>5</v>
      </c>
      <c r="I7" s="13">
        <v>5</v>
      </c>
      <c r="J7" s="13">
        <v>5</v>
      </c>
      <c r="K7" s="13">
        <f t="shared" si="0"/>
        <v>30</v>
      </c>
      <c r="L7" s="13">
        <v>5</v>
      </c>
      <c r="M7" s="13">
        <v>5</v>
      </c>
      <c r="N7" s="13">
        <v>5</v>
      </c>
      <c r="O7" s="13">
        <v>5</v>
      </c>
      <c r="P7" s="13">
        <v>5</v>
      </c>
      <c r="Q7" s="13">
        <v>5</v>
      </c>
      <c r="R7" s="13">
        <f t="shared" si="1"/>
        <v>30</v>
      </c>
      <c r="S7" s="24">
        <f t="shared" si="2"/>
        <v>60</v>
      </c>
      <c r="W7" s="1"/>
      <c r="X7" s="1"/>
      <c r="Y7" s="1"/>
      <c r="Z7" s="1"/>
    </row>
    <row r="8" s="3" customFormat="1" ht="30" customHeight="1" spans="1:29">
      <c r="A8" s="11">
        <v>7</v>
      </c>
      <c r="B8" s="12" t="s">
        <v>19</v>
      </c>
      <c r="C8" s="13" t="s">
        <v>25</v>
      </c>
      <c r="D8" s="13">
        <v>2000</v>
      </c>
      <c r="E8" s="13">
        <v>10</v>
      </c>
      <c r="F8" s="13">
        <v>10</v>
      </c>
      <c r="G8" s="13">
        <v>10</v>
      </c>
      <c r="H8" s="13">
        <v>10</v>
      </c>
      <c r="I8" s="13">
        <v>10</v>
      </c>
      <c r="J8" s="13">
        <v>10</v>
      </c>
      <c r="K8" s="13">
        <f t="shared" si="0"/>
        <v>60</v>
      </c>
      <c r="L8" s="13">
        <v>10</v>
      </c>
      <c r="M8" s="13">
        <v>10</v>
      </c>
      <c r="N8" s="13">
        <v>10</v>
      </c>
      <c r="O8" s="13">
        <v>10</v>
      </c>
      <c r="P8" s="13">
        <v>10</v>
      </c>
      <c r="Q8" s="13">
        <v>10</v>
      </c>
      <c r="R8" s="13">
        <f t="shared" si="1"/>
        <v>60</v>
      </c>
      <c r="S8" s="24">
        <f t="shared" si="2"/>
        <v>120</v>
      </c>
      <c r="W8" s="1"/>
      <c r="X8" s="1"/>
      <c r="Y8" s="1"/>
      <c r="Z8" s="1"/>
      <c r="AC8" s="1"/>
    </row>
    <row r="9" s="1" customFormat="1" ht="30" customHeight="1" spans="1:19">
      <c r="A9" s="11">
        <v>8</v>
      </c>
      <c r="B9" s="12" t="s">
        <v>19</v>
      </c>
      <c r="C9" s="13" t="s">
        <v>26</v>
      </c>
      <c r="D9" s="13">
        <v>1000</v>
      </c>
      <c r="E9" s="13">
        <v>5</v>
      </c>
      <c r="F9" s="13">
        <v>5</v>
      </c>
      <c r="G9" s="13">
        <v>5</v>
      </c>
      <c r="H9" s="13">
        <v>5</v>
      </c>
      <c r="I9" s="13">
        <v>5</v>
      </c>
      <c r="J9" s="13">
        <v>5</v>
      </c>
      <c r="K9" s="13">
        <f t="shared" si="0"/>
        <v>30</v>
      </c>
      <c r="L9" s="13">
        <v>5</v>
      </c>
      <c r="M9" s="13">
        <v>5</v>
      </c>
      <c r="N9" s="13">
        <v>5</v>
      </c>
      <c r="O9" s="13">
        <v>5</v>
      </c>
      <c r="P9" s="13">
        <v>5</v>
      </c>
      <c r="Q9" s="13">
        <v>5</v>
      </c>
      <c r="R9" s="13">
        <f t="shared" si="1"/>
        <v>30</v>
      </c>
      <c r="S9" s="24">
        <f t="shared" si="2"/>
        <v>60</v>
      </c>
    </row>
    <row r="10" s="3" customFormat="1" ht="30" customHeight="1" spans="1:26">
      <c r="A10" s="11">
        <v>9</v>
      </c>
      <c r="B10" s="12" t="s">
        <v>19</v>
      </c>
      <c r="C10" s="13" t="s">
        <v>27</v>
      </c>
      <c r="D10" s="13">
        <v>1000</v>
      </c>
      <c r="E10" s="13">
        <v>5</v>
      </c>
      <c r="F10" s="13">
        <v>5</v>
      </c>
      <c r="G10" s="13">
        <v>5</v>
      </c>
      <c r="H10" s="13">
        <v>5</v>
      </c>
      <c r="I10" s="13">
        <v>5</v>
      </c>
      <c r="J10" s="13">
        <v>5</v>
      </c>
      <c r="K10" s="13">
        <f t="shared" si="0"/>
        <v>30</v>
      </c>
      <c r="L10" s="13">
        <v>5</v>
      </c>
      <c r="M10" s="13">
        <v>5</v>
      </c>
      <c r="N10" s="13">
        <v>5</v>
      </c>
      <c r="O10" s="13">
        <v>5</v>
      </c>
      <c r="P10" s="13">
        <v>5</v>
      </c>
      <c r="Q10" s="13">
        <v>5</v>
      </c>
      <c r="R10" s="13">
        <f t="shared" si="1"/>
        <v>30</v>
      </c>
      <c r="S10" s="24">
        <f t="shared" si="2"/>
        <v>60</v>
      </c>
      <c r="W10" s="1"/>
      <c r="X10" s="1"/>
      <c r="Y10" s="1"/>
      <c r="Z10" s="1"/>
    </row>
    <row r="11" s="1" customFormat="1" ht="30" customHeight="1" spans="1:19">
      <c r="A11" s="11">
        <v>10</v>
      </c>
      <c r="B11" s="12" t="s">
        <v>19</v>
      </c>
      <c r="C11" s="13" t="s">
        <v>28</v>
      </c>
      <c r="D11" s="13">
        <v>1000</v>
      </c>
      <c r="E11" s="13">
        <v>5</v>
      </c>
      <c r="F11" s="13">
        <v>5</v>
      </c>
      <c r="G11" s="13">
        <v>5</v>
      </c>
      <c r="H11" s="13">
        <v>5</v>
      </c>
      <c r="I11" s="13">
        <v>5</v>
      </c>
      <c r="J11" s="13">
        <v>5</v>
      </c>
      <c r="K11" s="13">
        <f t="shared" si="0"/>
        <v>30</v>
      </c>
      <c r="L11" s="13">
        <v>5</v>
      </c>
      <c r="M11" s="13">
        <v>5</v>
      </c>
      <c r="N11" s="13">
        <v>5</v>
      </c>
      <c r="O11" s="13">
        <v>5</v>
      </c>
      <c r="P11" s="13">
        <v>5</v>
      </c>
      <c r="Q11" s="13">
        <v>5</v>
      </c>
      <c r="R11" s="13">
        <f t="shared" si="1"/>
        <v>30</v>
      </c>
      <c r="S11" s="24">
        <f t="shared" si="2"/>
        <v>60</v>
      </c>
    </row>
    <row r="12" s="1" customFormat="1" ht="30" customHeight="1" spans="1:19">
      <c r="A12" s="11">
        <v>11</v>
      </c>
      <c r="B12" s="12" t="s">
        <v>19</v>
      </c>
      <c r="C12" s="13" t="s">
        <v>29</v>
      </c>
      <c r="D12" s="13">
        <v>1000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f t="shared" si="0"/>
        <v>30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f t="shared" si="1"/>
        <v>30</v>
      </c>
      <c r="S12" s="24">
        <f t="shared" si="2"/>
        <v>60</v>
      </c>
    </row>
    <row r="13" s="1" customFormat="1" ht="30" customHeight="1" spans="1:19">
      <c r="A13" s="11">
        <v>12</v>
      </c>
      <c r="B13" s="12" t="s">
        <v>19</v>
      </c>
      <c r="C13" s="13" t="s">
        <v>30</v>
      </c>
      <c r="D13" s="13">
        <v>1000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f t="shared" si="0"/>
        <v>30</v>
      </c>
      <c r="L13" s="13">
        <v>5</v>
      </c>
      <c r="M13" s="13">
        <v>5</v>
      </c>
      <c r="N13" s="13">
        <v>5</v>
      </c>
      <c r="O13" s="13">
        <v>5</v>
      </c>
      <c r="P13" s="13">
        <v>5</v>
      </c>
      <c r="Q13" s="13">
        <v>5</v>
      </c>
      <c r="R13" s="13">
        <f t="shared" si="1"/>
        <v>30</v>
      </c>
      <c r="S13" s="24">
        <f t="shared" si="2"/>
        <v>60</v>
      </c>
    </row>
    <row r="14" s="3" customFormat="1" ht="30" customHeight="1" spans="1:34">
      <c r="A14" s="11">
        <v>13</v>
      </c>
      <c r="B14" s="12" t="s">
        <v>19</v>
      </c>
      <c r="C14" s="13" t="s">
        <v>31</v>
      </c>
      <c r="D14" s="13">
        <v>1000</v>
      </c>
      <c r="E14" s="13">
        <v>5</v>
      </c>
      <c r="F14" s="13">
        <v>5</v>
      </c>
      <c r="G14" s="13">
        <v>5</v>
      </c>
      <c r="H14" s="13">
        <v>5</v>
      </c>
      <c r="I14" s="13">
        <v>5</v>
      </c>
      <c r="J14" s="13">
        <v>5</v>
      </c>
      <c r="K14" s="13">
        <f t="shared" si="0"/>
        <v>30</v>
      </c>
      <c r="L14" s="13">
        <v>5</v>
      </c>
      <c r="M14" s="13">
        <v>5</v>
      </c>
      <c r="N14" s="13">
        <v>5</v>
      </c>
      <c r="O14" s="13">
        <v>5</v>
      </c>
      <c r="P14" s="13">
        <v>5</v>
      </c>
      <c r="Q14" s="13">
        <v>5</v>
      </c>
      <c r="R14" s="13">
        <f t="shared" si="1"/>
        <v>30</v>
      </c>
      <c r="S14" s="24">
        <f t="shared" si="2"/>
        <v>60</v>
      </c>
      <c r="W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="1" customFormat="1" ht="30" customHeight="1" spans="1:19">
      <c r="A15" s="11">
        <v>14</v>
      </c>
      <c r="B15" s="12" t="s">
        <v>19</v>
      </c>
      <c r="C15" s="13" t="s">
        <v>32</v>
      </c>
      <c r="D15" s="13">
        <v>1200</v>
      </c>
      <c r="E15" s="13">
        <v>6</v>
      </c>
      <c r="F15" s="13">
        <v>6</v>
      </c>
      <c r="G15" s="13">
        <v>6</v>
      </c>
      <c r="H15" s="13">
        <v>6</v>
      </c>
      <c r="I15" s="13">
        <v>6</v>
      </c>
      <c r="J15" s="13">
        <v>6</v>
      </c>
      <c r="K15" s="13">
        <f t="shared" si="0"/>
        <v>36</v>
      </c>
      <c r="L15" s="13">
        <v>6</v>
      </c>
      <c r="M15" s="13">
        <v>6</v>
      </c>
      <c r="N15" s="13">
        <v>6</v>
      </c>
      <c r="O15" s="13">
        <v>6</v>
      </c>
      <c r="P15" s="13">
        <v>6</v>
      </c>
      <c r="Q15" s="13">
        <v>6</v>
      </c>
      <c r="R15" s="13">
        <f t="shared" si="1"/>
        <v>36</v>
      </c>
      <c r="S15" s="24">
        <f t="shared" si="2"/>
        <v>72</v>
      </c>
    </row>
    <row r="16" s="1" customFormat="1" ht="30" customHeight="1" spans="1:19">
      <c r="A16" s="11">
        <v>15</v>
      </c>
      <c r="B16" s="12" t="s">
        <v>19</v>
      </c>
      <c r="C16" s="13" t="s">
        <v>33</v>
      </c>
      <c r="D16" s="13">
        <v>1000</v>
      </c>
      <c r="E16" s="13">
        <v>5</v>
      </c>
      <c r="F16" s="13">
        <v>5</v>
      </c>
      <c r="G16" s="13">
        <v>5</v>
      </c>
      <c r="H16" s="13">
        <v>5</v>
      </c>
      <c r="I16" s="13">
        <v>5</v>
      </c>
      <c r="J16" s="13">
        <v>5</v>
      </c>
      <c r="K16" s="13">
        <f t="shared" si="0"/>
        <v>30</v>
      </c>
      <c r="L16" s="13">
        <v>5</v>
      </c>
      <c r="M16" s="13">
        <v>5</v>
      </c>
      <c r="N16" s="13">
        <v>5</v>
      </c>
      <c r="O16" s="13">
        <v>5</v>
      </c>
      <c r="P16" s="13">
        <v>5</v>
      </c>
      <c r="Q16" s="13">
        <v>5</v>
      </c>
      <c r="R16" s="13">
        <f t="shared" si="1"/>
        <v>30</v>
      </c>
      <c r="S16" s="24">
        <f t="shared" si="2"/>
        <v>60</v>
      </c>
    </row>
    <row r="17" s="3" customFormat="1" ht="30" customHeight="1" spans="1:19">
      <c r="A17" s="11">
        <v>16</v>
      </c>
      <c r="B17" s="12" t="s">
        <v>19</v>
      </c>
      <c r="C17" s="13" t="s">
        <v>34</v>
      </c>
      <c r="D17" s="13">
        <v>1000</v>
      </c>
      <c r="E17" s="13">
        <v>5</v>
      </c>
      <c r="F17" s="13">
        <v>5</v>
      </c>
      <c r="G17" s="13">
        <v>5</v>
      </c>
      <c r="H17" s="13">
        <v>5</v>
      </c>
      <c r="I17" s="13">
        <v>5</v>
      </c>
      <c r="J17" s="13">
        <v>5</v>
      </c>
      <c r="K17" s="13">
        <f t="shared" si="0"/>
        <v>30</v>
      </c>
      <c r="L17" s="13">
        <v>5</v>
      </c>
      <c r="M17" s="13">
        <v>5</v>
      </c>
      <c r="N17" s="13">
        <v>5</v>
      </c>
      <c r="O17" s="13">
        <v>5</v>
      </c>
      <c r="P17" s="13">
        <v>5</v>
      </c>
      <c r="Q17" s="13">
        <v>5</v>
      </c>
      <c r="R17" s="13">
        <f t="shared" si="1"/>
        <v>30</v>
      </c>
      <c r="S17" s="24">
        <f t="shared" si="2"/>
        <v>60</v>
      </c>
    </row>
    <row r="18" s="3" customFormat="1" ht="30" customHeight="1" spans="1:33">
      <c r="A18" s="11">
        <v>17</v>
      </c>
      <c r="B18" s="17" t="s">
        <v>35</v>
      </c>
      <c r="C18" s="13" t="s">
        <v>36</v>
      </c>
      <c r="D18" s="13">
        <v>1000</v>
      </c>
      <c r="E18" s="13">
        <v>5</v>
      </c>
      <c r="F18" s="13">
        <v>5</v>
      </c>
      <c r="G18" s="13">
        <v>5</v>
      </c>
      <c r="H18" s="13">
        <v>5</v>
      </c>
      <c r="I18" s="13">
        <v>5</v>
      </c>
      <c r="J18" s="13">
        <v>5</v>
      </c>
      <c r="K18" s="13">
        <f t="shared" si="0"/>
        <v>30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f t="shared" si="1"/>
        <v>30</v>
      </c>
      <c r="S18" s="24">
        <f t="shared" si="2"/>
        <v>60</v>
      </c>
      <c r="W18" s="1"/>
      <c r="Y18" s="1"/>
      <c r="Z18" s="1"/>
      <c r="AA18" s="1"/>
      <c r="AB18" s="1"/>
      <c r="AC18" s="1"/>
      <c r="AD18" s="1"/>
      <c r="AE18" s="1"/>
      <c r="AF18" s="1"/>
      <c r="AG18" s="1"/>
    </row>
    <row r="19" s="3" customFormat="1" ht="30" customHeight="1" spans="1:34">
      <c r="A19" s="11">
        <v>18</v>
      </c>
      <c r="B19" s="12" t="s">
        <v>19</v>
      </c>
      <c r="C19" s="13" t="s">
        <v>37</v>
      </c>
      <c r="D19" s="13">
        <v>1000</v>
      </c>
      <c r="E19" s="13">
        <v>5</v>
      </c>
      <c r="F19" s="13">
        <v>5</v>
      </c>
      <c r="G19" s="13">
        <v>5</v>
      </c>
      <c r="H19" s="13">
        <v>5</v>
      </c>
      <c r="I19" s="13">
        <v>5</v>
      </c>
      <c r="J19" s="13">
        <v>5</v>
      </c>
      <c r="K19" s="13">
        <f t="shared" si="0"/>
        <v>30</v>
      </c>
      <c r="L19" s="13">
        <v>5</v>
      </c>
      <c r="M19" s="13">
        <v>5</v>
      </c>
      <c r="N19" s="13">
        <v>5</v>
      </c>
      <c r="O19" s="13">
        <v>5</v>
      </c>
      <c r="P19" s="13">
        <v>5</v>
      </c>
      <c r="Q19" s="13">
        <v>5</v>
      </c>
      <c r="R19" s="13">
        <f t="shared" si="1"/>
        <v>30</v>
      </c>
      <c r="S19" s="24">
        <f t="shared" si="2"/>
        <v>60</v>
      </c>
      <c r="W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="3" customFormat="1" ht="30" customHeight="1" spans="1:26">
      <c r="A20" s="11">
        <v>19</v>
      </c>
      <c r="B20" s="12" t="s">
        <v>19</v>
      </c>
      <c r="C20" s="13" t="s">
        <v>38</v>
      </c>
      <c r="D20" s="13">
        <v>1000</v>
      </c>
      <c r="E20" s="13">
        <v>5</v>
      </c>
      <c r="F20" s="13">
        <v>5</v>
      </c>
      <c r="G20" s="13">
        <v>5</v>
      </c>
      <c r="H20" s="13">
        <v>5</v>
      </c>
      <c r="I20" s="13">
        <v>5</v>
      </c>
      <c r="J20" s="13">
        <v>5</v>
      </c>
      <c r="K20" s="13">
        <f t="shared" si="0"/>
        <v>30</v>
      </c>
      <c r="L20" s="13">
        <v>5</v>
      </c>
      <c r="M20" s="13">
        <v>5</v>
      </c>
      <c r="N20" s="13">
        <v>5</v>
      </c>
      <c r="O20" s="13">
        <v>5</v>
      </c>
      <c r="P20" s="13">
        <v>5</v>
      </c>
      <c r="Q20" s="13">
        <v>5</v>
      </c>
      <c r="R20" s="13">
        <f t="shared" si="1"/>
        <v>30</v>
      </c>
      <c r="S20" s="24">
        <f t="shared" si="2"/>
        <v>60</v>
      </c>
      <c r="T20" s="106"/>
      <c r="W20" s="1"/>
      <c r="Y20" s="1"/>
      <c r="Z20" s="1"/>
    </row>
    <row r="21" s="1" customFormat="1" ht="30" customHeight="1" spans="1:19">
      <c r="A21" s="11">
        <v>20</v>
      </c>
      <c r="B21" s="12" t="s">
        <v>19</v>
      </c>
      <c r="C21" s="13" t="s">
        <v>39</v>
      </c>
      <c r="D21" s="13">
        <v>1000</v>
      </c>
      <c r="E21" s="13">
        <v>5</v>
      </c>
      <c r="F21" s="13">
        <v>5</v>
      </c>
      <c r="G21" s="13">
        <v>5</v>
      </c>
      <c r="H21" s="13">
        <v>5</v>
      </c>
      <c r="I21" s="13">
        <v>5</v>
      </c>
      <c r="J21" s="13">
        <v>5</v>
      </c>
      <c r="K21" s="13">
        <f t="shared" si="0"/>
        <v>30</v>
      </c>
      <c r="L21" s="13">
        <v>5</v>
      </c>
      <c r="M21" s="13">
        <v>5</v>
      </c>
      <c r="N21" s="13">
        <v>5</v>
      </c>
      <c r="O21" s="13">
        <v>5</v>
      </c>
      <c r="P21" s="13">
        <v>5</v>
      </c>
      <c r="Q21" s="13">
        <v>5</v>
      </c>
      <c r="R21" s="13">
        <f t="shared" si="1"/>
        <v>30</v>
      </c>
      <c r="S21" s="24">
        <f t="shared" si="2"/>
        <v>60</v>
      </c>
    </row>
    <row r="22" s="3" customFormat="1" ht="30" customHeight="1" spans="1:34">
      <c r="A22" s="11">
        <v>21</v>
      </c>
      <c r="B22" s="12" t="s">
        <v>19</v>
      </c>
      <c r="C22" s="13" t="s">
        <v>40</v>
      </c>
      <c r="D22" s="13">
        <v>1000</v>
      </c>
      <c r="E22" s="13">
        <v>5</v>
      </c>
      <c r="F22" s="13">
        <v>5</v>
      </c>
      <c r="G22" s="13">
        <v>5</v>
      </c>
      <c r="H22" s="13">
        <v>5</v>
      </c>
      <c r="I22" s="13">
        <v>5</v>
      </c>
      <c r="J22" s="13">
        <v>5</v>
      </c>
      <c r="K22" s="13">
        <f t="shared" si="0"/>
        <v>30</v>
      </c>
      <c r="L22" s="13">
        <v>5</v>
      </c>
      <c r="M22" s="13">
        <v>5</v>
      </c>
      <c r="N22" s="13">
        <v>5</v>
      </c>
      <c r="O22" s="13">
        <v>5</v>
      </c>
      <c r="P22" s="13">
        <v>5</v>
      </c>
      <c r="Q22" s="13">
        <v>5</v>
      </c>
      <c r="R22" s="13">
        <f t="shared" si="1"/>
        <v>30</v>
      </c>
      <c r="S22" s="24">
        <f t="shared" si="2"/>
        <v>60</v>
      </c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="3" customFormat="1" ht="30" customHeight="1" spans="1:34">
      <c r="A23" s="11">
        <v>22</v>
      </c>
      <c r="B23" s="12" t="s">
        <v>19</v>
      </c>
      <c r="C23" s="13" t="s">
        <v>41</v>
      </c>
      <c r="D23" s="13">
        <v>1000</v>
      </c>
      <c r="E23" s="13">
        <v>5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f t="shared" si="0"/>
        <v>30</v>
      </c>
      <c r="L23" s="13">
        <v>5</v>
      </c>
      <c r="M23" s="13">
        <v>5</v>
      </c>
      <c r="N23" s="13">
        <v>5</v>
      </c>
      <c r="O23" s="13">
        <v>5</v>
      </c>
      <c r="P23" s="13">
        <v>5</v>
      </c>
      <c r="Q23" s="13">
        <v>5</v>
      </c>
      <c r="R23" s="13">
        <f t="shared" si="1"/>
        <v>30</v>
      </c>
      <c r="S23" s="24">
        <f t="shared" si="2"/>
        <v>60</v>
      </c>
      <c r="W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="1" customFormat="1" ht="30" customHeight="1" spans="1:19">
      <c r="A24" s="11">
        <v>23</v>
      </c>
      <c r="B24" s="12" t="s">
        <v>19</v>
      </c>
      <c r="C24" s="13" t="s">
        <v>42</v>
      </c>
      <c r="D24" s="13">
        <v>1000</v>
      </c>
      <c r="E24" s="13">
        <v>5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f t="shared" si="0"/>
        <v>30</v>
      </c>
      <c r="L24" s="13">
        <v>5</v>
      </c>
      <c r="M24" s="13">
        <v>5</v>
      </c>
      <c r="N24" s="13">
        <v>5</v>
      </c>
      <c r="O24" s="13">
        <v>5</v>
      </c>
      <c r="P24" s="13">
        <v>5</v>
      </c>
      <c r="Q24" s="13">
        <v>5</v>
      </c>
      <c r="R24" s="13">
        <f t="shared" si="1"/>
        <v>30</v>
      </c>
      <c r="S24" s="24">
        <f t="shared" si="2"/>
        <v>60</v>
      </c>
    </row>
    <row r="25" s="3" customFormat="1" ht="30" customHeight="1" spans="1:34">
      <c r="A25" s="11">
        <v>24</v>
      </c>
      <c r="B25" s="12" t="s">
        <v>19</v>
      </c>
      <c r="C25" s="13" t="s">
        <v>43</v>
      </c>
      <c r="D25" s="13">
        <v>2000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13">
        <v>10</v>
      </c>
      <c r="K25" s="13">
        <f t="shared" si="0"/>
        <v>60</v>
      </c>
      <c r="L25" s="13">
        <v>10</v>
      </c>
      <c r="M25" s="13">
        <v>10</v>
      </c>
      <c r="N25" s="13">
        <v>10</v>
      </c>
      <c r="O25" s="13">
        <v>10</v>
      </c>
      <c r="P25" s="13">
        <v>10</v>
      </c>
      <c r="Q25" s="13">
        <v>10</v>
      </c>
      <c r="R25" s="13">
        <f t="shared" si="1"/>
        <v>60</v>
      </c>
      <c r="S25" s="24">
        <f t="shared" si="2"/>
        <v>120</v>
      </c>
      <c r="W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3" customFormat="1" ht="30" customHeight="1" spans="1:34">
      <c r="A26" s="11">
        <v>25</v>
      </c>
      <c r="B26" s="12" t="s">
        <v>19</v>
      </c>
      <c r="C26" s="13" t="s">
        <v>44</v>
      </c>
      <c r="D26" s="13">
        <v>1000</v>
      </c>
      <c r="E26" s="13">
        <v>5</v>
      </c>
      <c r="F26" s="13">
        <v>5</v>
      </c>
      <c r="G26" s="13">
        <v>5</v>
      </c>
      <c r="H26" s="13">
        <v>5</v>
      </c>
      <c r="I26" s="13">
        <v>5</v>
      </c>
      <c r="J26" s="13">
        <v>5</v>
      </c>
      <c r="K26" s="13">
        <f t="shared" si="0"/>
        <v>30</v>
      </c>
      <c r="L26" s="13">
        <v>5</v>
      </c>
      <c r="M26" s="13">
        <v>5</v>
      </c>
      <c r="N26" s="13">
        <v>5</v>
      </c>
      <c r="O26" s="13">
        <v>5</v>
      </c>
      <c r="P26" s="13">
        <v>5</v>
      </c>
      <c r="Q26" s="13">
        <v>5</v>
      </c>
      <c r="R26" s="13">
        <f t="shared" si="1"/>
        <v>30</v>
      </c>
      <c r="S26" s="24">
        <f t="shared" si="2"/>
        <v>60</v>
      </c>
      <c r="W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="3" customFormat="1" ht="30" customHeight="1" spans="1:30">
      <c r="A27" s="11">
        <v>26</v>
      </c>
      <c r="B27" s="12" t="s">
        <v>19</v>
      </c>
      <c r="C27" s="13" t="s">
        <v>45</v>
      </c>
      <c r="D27" s="13">
        <v>1000</v>
      </c>
      <c r="E27" s="13">
        <v>5</v>
      </c>
      <c r="F27" s="13">
        <v>5</v>
      </c>
      <c r="G27" s="13">
        <v>5</v>
      </c>
      <c r="H27" s="13">
        <v>5</v>
      </c>
      <c r="I27" s="13">
        <v>5</v>
      </c>
      <c r="J27" s="13">
        <v>5</v>
      </c>
      <c r="K27" s="13">
        <f t="shared" si="0"/>
        <v>30</v>
      </c>
      <c r="L27" s="13">
        <v>5</v>
      </c>
      <c r="M27" s="13">
        <v>5</v>
      </c>
      <c r="N27" s="13">
        <v>5</v>
      </c>
      <c r="O27" s="13">
        <v>5</v>
      </c>
      <c r="P27" s="13">
        <v>5</v>
      </c>
      <c r="Q27" s="13">
        <v>5</v>
      </c>
      <c r="R27" s="13">
        <f t="shared" si="1"/>
        <v>30</v>
      </c>
      <c r="S27" s="24">
        <f t="shared" si="2"/>
        <v>60</v>
      </c>
      <c r="W27" s="1"/>
      <c r="Y27" s="1"/>
      <c r="Z27" s="1"/>
      <c r="AA27" s="1"/>
      <c r="AB27" s="1"/>
      <c r="AC27" s="1"/>
      <c r="AD27" s="1"/>
    </row>
    <row r="28" s="3" customFormat="1" ht="30" customHeight="1" spans="1:19">
      <c r="A28" s="11">
        <v>27</v>
      </c>
      <c r="B28" s="12" t="s">
        <v>19</v>
      </c>
      <c r="C28" s="13" t="s">
        <v>46</v>
      </c>
      <c r="D28" s="13">
        <v>1000</v>
      </c>
      <c r="E28" s="13">
        <v>5</v>
      </c>
      <c r="F28" s="13">
        <v>5</v>
      </c>
      <c r="G28" s="13">
        <v>5</v>
      </c>
      <c r="H28" s="13">
        <v>5</v>
      </c>
      <c r="I28" s="13">
        <v>5</v>
      </c>
      <c r="J28" s="13">
        <v>5</v>
      </c>
      <c r="K28" s="13">
        <f t="shared" si="0"/>
        <v>30</v>
      </c>
      <c r="L28" s="13">
        <v>5</v>
      </c>
      <c r="M28" s="13">
        <v>5</v>
      </c>
      <c r="N28" s="13">
        <v>5</v>
      </c>
      <c r="O28" s="13">
        <v>5</v>
      </c>
      <c r="P28" s="13">
        <v>5</v>
      </c>
      <c r="Q28" s="13">
        <v>5</v>
      </c>
      <c r="R28" s="13">
        <f t="shared" si="1"/>
        <v>30</v>
      </c>
      <c r="S28" s="24">
        <f t="shared" si="2"/>
        <v>60</v>
      </c>
    </row>
    <row r="29" s="3" customFormat="1" ht="30" customHeight="1" spans="1:19">
      <c r="A29" s="11">
        <v>28</v>
      </c>
      <c r="B29" s="12" t="s">
        <v>19</v>
      </c>
      <c r="C29" s="13" t="s">
        <v>47</v>
      </c>
      <c r="D29" s="13">
        <v>2000</v>
      </c>
      <c r="E29" s="13">
        <v>10</v>
      </c>
      <c r="F29" s="13">
        <v>10</v>
      </c>
      <c r="G29" s="13">
        <v>10</v>
      </c>
      <c r="H29" s="13">
        <v>10</v>
      </c>
      <c r="I29" s="13">
        <v>10</v>
      </c>
      <c r="J29" s="13">
        <v>10</v>
      </c>
      <c r="K29" s="13">
        <f t="shared" si="0"/>
        <v>60</v>
      </c>
      <c r="L29" s="13">
        <v>10</v>
      </c>
      <c r="M29" s="13">
        <v>10</v>
      </c>
      <c r="N29" s="13">
        <v>10</v>
      </c>
      <c r="O29" s="13">
        <v>10</v>
      </c>
      <c r="P29" s="13">
        <v>10</v>
      </c>
      <c r="Q29" s="13">
        <v>10</v>
      </c>
      <c r="R29" s="13">
        <f t="shared" si="1"/>
        <v>60</v>
      </c>
      <c r="S29" s="24">
        <f t="shared" si="2"/>
        <v>120</v>
      </c>
    </row>
    <row r="30" s="3" customFormat="1" ht="30" customHeight="1" spans="1:19">
      <c r="A30" s="11">
        <v>29</v>
      </c>
      <c r="B30" s="12" t="s">
        <v>19</v>
      </c>
      <c r="C30" s="13" t="s">
        <v>48</v>
      </c>
      <c r="D30" s="13">
        <v>1000</v>
      </c>
      <c r="E30" s="13">
        <v>5</v>
      </c>
      <c r="F30" s="13">
        <v>5</v>
      </c>
      <c r="G30" s="13">
        <v>5</v>
      </c>
      <c r="H30" s="13">
        <v>5</v>
      </c>
      <c r="I30" s="13">
        <v>5</v>
      </c>
      <c r="J30" s="13">
        <v>5</v>
      </c>
      <c r="K30" s="13">
        <f t="shared" si="0"/>
        <v>30</v>
      </c>
      <c r="L30" s="13">
        <v>5</v>
      </c>
      <c r="M30" s="13">
        <v>5</v>
      </c>
      <c r="N30" s="13">
        <v>5</v>
      </c>
      <c r="O30" s="13">
        <v>5</v>
      </c>
      <c r="P30" s="13">
        <v>5</v>
      </c>
      <c r="Q30" s="13">
        <v>5</v>
      </c>
      <c r="R30" s="13">
        <f t="shared" si="1"/>
        <v>30</v>
      </c>
      <c r="S30" s="24">
        <f t="shared" si="2"/>
        <v>60</v>
      </c>
    </row>
    <row r="31" s="1" customFormat="1" ht="30" customHeight="1" spans="1:19">
      <c r="A31" s="11">
        <v>30</v>
      </c>
      <c r="B31" s="12" t="s">
        <v>19</v>
      </c>
      <c r="C31" s="13" t="s">
        <v>49</v>
      </c>
      <c r="D31" s="13">
        <v>1000</v>
      </c>
      <c r="E31" s="13">
        <v>5</v>
      </c>
      <c r="F31" s="13">
        <v>5</v>
      </c>
      <c r="G31" s="13">
        <v>5</v>
      </c>
      <c r="H31" s="13">
        <v>5</v>
      </c>
      <c r="I31" s="13">
        <v>5</v>
      </c>
      <c r="J31" s="13">
        <v>5</v>
      </c>
      <c r="K31" s="13">
        <f t="shared" si="0"/>
        <v>30</v>
      </c>
      <c r="L31" s="13">
        <v>5</v>
      </c>
      <c r="M31" s="13">
        <v>5</v>
      </c>
      <c r="N31" s="13">
        <v>5</v>
      </c>
      <c r="O31" s="13">
        <v>5</v>
      </c>
      <c r="P31" s="13">
        <v>5</v>
      </c>
      <c r="Q31" s="13">
        <v>5</v>
      </c>
      <c r="R31" s="13">
        <f t="shared" si="1"/>
        <v>30</v>
      </c>
      <c r="S31" s="24">
        <f t="shared" si="2"/>
        <v>60</v>
      </c>
    </row>
    <row r="32" s="3" customFormat="1" ht="30" customHeight="1" spans="1:19">
      <c r="A32" s="11">
        <v>31</v>
      </c>
      <c r="B32" s="12" t="s">
        <v>19</v>
      </c>
      <c r="C32" s="13" t="s">
        <v>50</v>
      </c>
      <c r="D32" s="13">
        <v>1000</v>
      </c>
      <c r="E32" s="13">
        <v>5</v>
      </c>
      <c r="F32" s="13">
        <v>5</v>
      </c>
      <c r="G32" s="13">
        <v>5</v>
      </c>
      <c r="H32" s="13">
        <v>5</v>
      </c>
      <c r="I32" s="13">
        <v>5</v>
      </c>
      <c r="J32" s="13">
        <v>5</v>
      </c>
      <c r="K32" s="13">
        <f t="shared" si="0"/>
        <v>30</v>
      </c>
      <c r="L32" s="13">
        <v>5</v>
      </c>
      <c r="M32" s="13">
        <v>5</v>
      </c>
      <c r="N32" s="13">
        <v>5</v>
      </c>
      <c r="O32" s="13">
        <v>5</v>
      </c>
      <c r="P32" s="13">
        <v>5</v>
      </c>
      <c r="Q32" s="13">
        <v>5</v>
      </c>
      <c r="R32" s="13">
        <f t="shared" si="1"/>
        <v>30</v>
      </c>
      <c r="S32" s="24">
        <f t="shared" si="2"/>
        <v>60</v>
      </c>
    </row>
    <row r="33" s="3" customFormat="1" ht="30" customHeight="1" spans="1:19">
      <c r="A33" s="11">
        <v>32</v>
      </c>
      <c r="B33" s="12" t="s">
        <v>19</v>
      </c>
      <c r="C33" s="13" t="s">
        <v>51</v>
      </c>
      <c r="D33" s="13">
        <v>1000</v>
      </c>
      <c r="E33" s="13">
        <v>5</v>
      </c>
      <c r="F33" s="13">
        <v>5</v>
      </c>
      <c r="G33" s="13">
        <v>5</v>
      </c>
      <c r="H33" s="13">
        <v>5</v>
      </c>
      <c r="I33" s="13">
        <v>5</v>
      </c>
      <c r="J33" s="13">
        <v>5</v>
      </c>
      <c r="K33" s="13">
        <f t="shared" si="0"/>
        <v>30</v>
      </c>
      <c r="L33" s="13">
        <v>5</v>
      </c>
      <c r="M33" s="13">
        <v>5</v>
      </c>
      <c r="N33" s="13">
        <v>5</v>
      </c>
      <c r="O33" s="13">
        <v>5</v>
      </c>
      <c r="P33" s="13">
        <v>5</v>
      </c>
      <c r="Q33" s="13">
        <v>5</v>
      </c>
      <c r="R33" s="13">
        <f t="shared" si="1"/>
        <v>30</v>
      </c>
      <c r="S33" s="24">
        <f t="shared" si="2"/>
        <v>60</v>
      </c>
    </row>
    <row r="34" s="3" customFormat="1" ht="30" customHeight="1" spans="1:19">
      <c r="A34" s="11">
        <v>33</v>
      </c>
      <c r="B34" s="12" t="s">
        <v>19</v>
      </c>
      <c r="C34" s="13" t="s">
        <v>52</v>
      </c>
      <c r="D34" s="13">
        <v>1000</v>
      </c>
      <c r="E34" s="13">
        <v>5</v>
      </c>
      <c r="F34" s="13">
        <v>5</v>
      </c>
      <c r="G34" s="13">
        <v>5</v>
      </c>
      <c r="H34" s="13">
        <v>5</v>
      </c>
      <c r="I34" s="13">
        <v>5</v>
      </c>
      <c r="J34" s="13">
        <v>5</v>
      </c>
      <c r="K34" s="13">
        <f t="shared" si="0"/>
        <v>30</v>
      </c>
      <c r="L34" s="13">
        <v>5</v>
      </c>
      <c r="M34" s="13">
        <v>5</v>
      </c>
      <c r="N34" s="13">
        <v>5</v>
      </c>
      <c r="O34" s="13">
        <v>5</v>
      </c>
      <c r="P34" s="13">
        <v>5</v>
      </c>
      <c r="Q34" s="13">
        <v>5</v>
      </c>
      <c r="R34" s="13">
        <f t="shared" si="1"/>
        <v>30</v>
      </c>
      <c r="S34" s="24">
        <f t="shared" si="2"/>
        <v>60</v>
      </c>
    </row>
    <row r="35" s="3" customFormat="1" ht="30" customHeight="1" spans="1:19">
      <c r="A35" s="11">
        <v>34</v>
      </c>
      <c r="B35" s="12" t="s">
        <v>19</v>
      </c>
      <c r="C35" s="13" t="s">
        <v>53</v>
      </c>
      <c r="D35" s="13">
        <v>1600</v>
      </c>
      <c r="E35" s="13">
        <v>8</v>
      </c>
      <c r="F35" s="13">
        <v>8</v>
      </c>
      <c r="G35" s="13">
        <v>8</v>
      </c>
      <c r="H35" s="13">
        <v>8</v>
      </c>
      <c r="I35" s="13">
        <v>8</v>
      </c>
      <c r="J35" s="13">
        <v>8</v>
      </c>
      <c r="K35" s="13">
        <f t="shared" si="0"/>
        <v>48</v>
      </c>
      <c r="L35" s="13">
        <v>8</v>
      </c>
      <c r="M35" s="13">
        <v>8</v>
      </c>
      <c r="N35" s="13">
        <v>8</v>
      </c>
      <c r="O35" s="13">
        <v>8</v>
      </c>
      <c r="P35" s="13">
        <v>8</v>
      </c>
      <c r="Q35" s="13">
        <v>8</v>
      </c>
      <c r="R35" s="13">
        <f t="shared" si="1"/>
        <v>48</v>
      </c>
      <c r="S35" s="24">
        <f t="shared" si="2"/>
        <v>96</v>
      </c>
    </row>
    <row r="36" s="3" customFormat="1" ht="30" customHeight="1" spans="1:19">
      <c r="A36" s="11">
        <v>35</v>
      </c>
      <c r="B36" s="12" t="s">
        <v>19</v>
      </c>
      <c r="C36" s="13" t="s">
        <v>54</v>
      </c>
      <c r="D36" s="13">
        <v>1000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f t="shared" si="0"/>
        <v>6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f t="shared" si="1"/>
        <v>6</v>
      </c>
      <c r="S36" s="24">
        <f t="shared" si="2"/>
        <v>12</v>
      </c>
    </row>
    <row r="37" s="3" customFormat="1" ht="30" customHeight="1" spans="1:19">
      <c r="A37" s="11">
        <v>36</v>
      </c>
      <c r="B37" s="12" t="s">
        <v>19</v>
      </c>
      <c r="C37" s="13" t="s">
        <v>55</v>
      </c>
      <c r="D37" s="13">
        <v>1000</v>
      </c>
      <c r="E37" s="13">
        <v>5</v>
      </c>
      <c r="F37" s="13">
        <v>5</v>
      </c>
      <c r="G37" s="13">
        <v>5</v>
      </c>
      <c r="H37" s="13">
        <v>5</v>
      </c>
      <c r="I37" s="13">
        <v>5</v>
      </c>
      <c r="J37" s="13">
        <v>5</v>
      </c>
      <c r="K37" s="13">
        <f t="shared" si="0"/>
        <v>30</v>
      </c>
      <c r="L37" s="13">
        <v>5</v>
      </c>
      <c r="M37" s="13">
        <v>5</v>
      </c>
      <c r="N37" s="13">
        <v>5</v>
      </c>
      <c r="O37" s="13">
        <v>5</v>
      </c>
      <c r="P37" s="13">
        <v>5</v>
      </c>
      <c r="Q37" s="13">
        <v>5</v>
      </c>
      <c r="R37" s="13">
        <f t="shared" si="1"/>
        <v>30</v>
      </c>
      <c r="S37" s="24">
        <f t="shared" si="2"/>
        <v>60</v>
      </c>
    </row>
    <row r="38" s="3" customFormat="1" ht="30" customHeight="1" spans="1:19">
      <c r="A38" s="11">
        <v>37</v>
      </c>
      <c r="B38" s="12" t="s">
        <v>19</v>
      </c>
      <c r="C38" s="13" t="s">
        <v>56</v>
      </c>
      <c r="D38" s="13">
        <v>1000</v>
      </c>
      <c r="E38" s="13">
        <v>5</v>
      </c>
      <c r="F38" s="13">
        <v>5</v>
      </c>
      <c r="G38" s="13">
        <v>5</v>
      </c>
      <c r="H38" s="13">
        <v>5</v>
      </c>
      <c r="I38" s="13">
        <v>5</v>
      </c>
      <c r="J38" s="13">
        <v>5</v>
      </c>
      <c r="K38" s="13">
        <f t="shared" si="0"/>
        <v>30</v>
      </c>
      <c r="L38" s="13">
        <v>5</v>
      </c>
      <c r="M38" s="13">
        <v>5</v>
      </c>
      <c r="N38" s="13">
        <v>5</v>
      </c>
      <c r="O38" s="13">
        <v>5</v>
      </c>
      <c r="P38" s="13">
        <v>5</v>
      </c>
      <c r="Q38" s="13">
        <v>5</v>
      </c>
      <c r="R38" s="13">
        <f t="shared" si="1"/>
        <v>30</v>
      </c>
      <c r="S38" s="24">
        <f t="shared" si="2"/>
        <v>60</v>
      </c>
    </row>
    <row r="39" s="3" customFormat="1" ht="30" customHeight="1" spans="1:19">
      <c r="A39" s="11">
        <v>38</v>
      </c>
      <c r="B39" s="12" t="s">
        <v>19</v>
      </c>
      <c r="C39" s="13" t="s">
        <v>57</v>
      </c>
      <c r="D39" s="13">
        <v>2000</v>
      </c>
      <c r="E39" s="13">
        <v>10</v>
      </c>
      <c r="F39" s="13">
        <v>10</v>
      </c>
      <c r="G39" s="13">
        <v>10</v>
      </c>
      <c r="H39" s="13">
        <v>10</v>
      </c>
      <c r="I39" s="13">
        <v>10</v>
      </c>
      <c r="J39" s="13">
        <v>10</v>
      </c>
      <c r="K39" s="13">
        <f t="shared" si="0"/>
        <v>60</v>
      </c>
      <c r="L39" s="13">
        <v>10</v>
      </c>
      <c r="M39" s="13">
        <v>10</v>
      </c>
      <c r="N39" s="13">
        <v>10</v>
      </c>
      <c r="O39" s="13">
        <v>10</v>
      </c>
      <c r="P39" s="13">
        <v>10</v>
      </c>
      <c r="Q39" s="13">
        <v>10</v>
      </c>
      <c r="R39" s="13">
        <f t="shared" si="1"/>
        <v>60</v>
      </c>
      <c r="S39" s="24">
        <f t="shared" si="2"/>
        <v>120</v>
      </c>
    </row>
    <row r="40" s="3" customFormat="1" ht="30" customHeight="1" spans="1:19">
      <c r="A40" s="11">
        <v>39</v>
      </c>
      <c r="B40" s="12" t="s">
        <v>19</v>
      </c>
      <c r="C40" s="13" t="s">
        <v>58</v>
      </c>
      <c r="D40" s="13">
        <v>1000</v>
      </c>
      <c r="E40" s="13">
        <v>5</v>
      </c>
      <c r="F40" s="13">
        <v>5</v>
      </c>
      <c r="G40" s="13">
        <v>5</v>
      </c>
      <c r="H40" s="13">
        <v>5</v>
      </c>
      <c r="I40" s="13">
        <v>5</v>
      </c>
      <c r="J40" s="13">
        <v>5</v>
      </c>
      <c r="K40" s="13">
        <f t="shared" si="0"/>
        <v>30</v>
      </c>
      <c r="L40" s="13">
        <v>5</v>
      </c>
      <c r="M40" s="13">
        <v>5</v>
      </c>
      <c r="N40" s="13">
        <v>5</v>
      </c>
      <c r="O40" s="13">
        <v>5</v>
      </c>
      <c r="P40" s="13">
        <v>5</v>
      </c>
      <c r="Q40" s="13">
        <v>5</v>
      </c>
      <c r="R40" s="13">
        <f t="shared" si="1"/>
        <v>30</v>
      </c>
      <c r="S40" s="24">
        <f t="shared" si="2"/>
        <v>60</v>
      </c>
    </row>
    <row r="41" s="3" customFormat="1" ht="30" customHeight="1" spans="1:19">
      <c r="A41" s="11">
        <v>41</v>
      </c>
      <c r="B41" s="17" t="s">
        <v>59</v>
      </c>
      <c r="C41" s="13" t="s">
        <v>60</v>
      </c>
      <c r="D41" s="13">
        <v>1000</v>
      </c>
      <c r="E41" s="13">
        <v>5</v>
      </c>
      <c r="F41" s="13">
        <v>5</v>
      </c>
      <c r="G41" s="13">
        <v>5</v>
      </c>
      <c r="H41" s="13">
        <v>5</v>
      </c>
      <c r="I41" s="13">
        <v>5</v>
      </c>
      <c r="J41" s="13">
        <v>5</v>
      </c>
      <c r="K41" s="13">
        <f t="shared" si="0"/>
        <v>30</v>
      </c>
      <c r="L41" s="13">
        <v>5</v>
      </c>
      <c r="M41" s="13">
        <v>5</v>
      </c>
      <c r="N41" s="13">
        <v>5</v>
      </c>
      <c r="O41" s="13">
        <v>5</v>
      </c>
      <c r="P41" s="13">
        <v>5</v>
      </c>
      <c r="Q41" s="13">
        <v>5</v>
      </c>
      <c r="R41" s="13">
        <f t="shared" si="1"/>
        <v>30</v>
      </c>
      <c r="S41" s="24">
        <f t="shared" si="2"/>
        <v>60</v>
      </c>
    </row>
    <row r="42" s="1" customFormat="1" ht="30" customHeight="1" spans="1:19">
      <c r="A42" s="11">
        <v>42</v>
      </c>
      <c r="B42" s="17" t="s">
        <v>59</v>
      </c>
      <c r="C42" s="13" t="s">
        <v>61</v>
      </c>
      <c r="D42" s="13">
        <v>1000</v>
      </c>
      <c r="E42" s="13">
        <v>5</v>
      </c>
      <c r="F42" s="13">
        <v>5</v>
      </c>
      <c r="G42" s="13">
        <v>5</v>
      </c>
      <c r="H42" s="13">
        <v>5</v>
      </c>
      <c r="I42" s="13">
        <v>5</v>
      </c>
      <c r="J42" s="13">
        <v>5</v>
      </c>
      <c r="K42" s="13">
        <f t="shared" si="0"/>
        <v>30</v>
      </c>
      <c r="L42" s="13">
        <v>5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f t="shared" si="1"/>
        <v>30</v>
      </c>
      <c r="S42" s="24">
        <f t="shared" si="2"/>
        <v>60</v>
      </c>
    </row>
    <row r="43" s="3" customFormat="1" ht="30" customHeight="1" spans="1:19">
      <c r="A43" s="11">
        <v>43</v>
      </c>
      <c r="B43" s="17" t="s">
        <v>62</v>
      </c>
      <c r="C43" s="13" t="s">
        <v>63</v>
      </c>
      <c r="D43" s="13">
        <v>1000</v>
      </c>
      <c r="E43" s="13">
        <v>5</v>
      </c>
      <c r="F43" s="13">
        <v>5</v>
      </c>
      <c r="G43" s="13">
        <v>5</v>
      </c>
      <c r="H43" s="13">
        <v>5</v>
      </c>
      <c r="I43" s="13">
        <v>5</v>
      </c>
      <c r="J43" s="13">
        <v>5</v>
      </c>
      <c r="K43" s="13">
        <f t="shared" si="0"/>
        <v>30</v>
      </c>
      <c r="L43" s="13">
        <v>5</v>
      </c>
      <c r="M43" s="13">
        <v>5</v>
      </c>
      <c r="N43" s="13">
        <v>5</v>
      </c>
      <c r="O43" s="13">
        <v>5</v>
      </c>
      <c r="P43" s="13">
        <v>5</v>
      </c>
      <c r="Q43" s="13">
        <v>5</v>
      </c>
      <c r="R43" s="13">
        <f t="shared" si="1"/>
        <v>30</v>
      </c>
      <c r="S43" s="24">
        <f t="shared" si="2"/>
        <v>60</v>
      </c>
    </row>
    <row r="44" s="3" customFormat="1" ht="30" customHeight="1" spans="1:19">
      <c r="A44" s="11">
        <v>44</v>
      </c>
      <c r="B44" s="17" t="s">
        <v>59</v>
      </c>
      <c r="C44" s="13" t="s">
        <v>64</v>
      </c>
      <c r="D44" s="13">
        <v>1000</v>
      </c>
      <c r="E44" s="13">
        <v>5</v>
      </c>
      <c r="F44" s="13">
        <v>5</v>
      </c>
      <c r="G44" s="13">
        <v>5</v>
      </c>
      <c r="H44" s="13">
        <v>5</v>
      </c>
      <c r="I44" s="13">
        <v>5</v>
      </c>
      <c r="J44" s="13">
        <v>5</v>
      </c>
      <c r="K44" s="13">
        <f t="shared" si="0"/>
        <v>30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  <c r="Q44" s="13">
        <v>5</v>
      </c>
      <c r="R44" s="13">
        <f t="shared" si="1"/>
        <v>30</v>
      </c>
      <c r="S44" s="24">
        <f t="shared" si="2"/>
        <v>60</v>
      </c>
    </row>
    <row r="45" s="1" customFormat="1" ht="30" customHeight="1" spans="1:19">
      <c r="A45" s="11">
        <v>45</v>
      </c>
      <c r="B45" s="17" t="s">
        <v>59</v>
      </c>
      <c r="C45" s="13" t="s">
        <v>65</v>
      </c>
      <c r="D45" s="13">
        <v>2000</v>
      </c>
      <c r="E45" s="13">
        <v>10</v>
      </c>
      <c r="F45" s="13">
        <v>10</v>
      </c>
      <c r="G45" s="13">
        <v>10</v>
      </c>
      <c r="H45" s="13">
        <v>10</v>
      </c>
      <c r="I45" s="13">
        <v>10</v>
      </c>
      <c r="J45" s="13">
        <v>10</v>
      </c>
      <c r="K45" s="13">
        <f t="shared" si="0"/>
        <v>60</v>
      </c>
      <c r="L45" s="13">
        <v>10</v>
      </c>
      <c r="M45" s="13">
        <v>10</v>
      </c>
      <c r="N45" s="13">
        <v>10</v>
      </c>
      <c r="O45" s="13">
        <v>10</v>
      </c>
      <c r="P45" s="13">
        <v>10</v>
      </c>
      <c r="Q45" s="13">
        <v>10</v>
      </c>
      <c r="R45" s="13">
        <f t="shared" si="1"/>
        <v>60</v>
      </c>
      <c r="S45" s="24">
        <f t="shared" si="2"/>
        <v>120</v>
      </c>
    </row>
    <row r="46" s="1" customFormat="1" ht="30" customHeight="1" spans="1:19">
      <c r="A46" s="11">
        <v>46</v>
      </c>
      <c r="B46" s="17" t="s">
        <v>59</v>
      </c>
      <c r="C46" s="13" t="s">
        <v>66</v>
      </c>
      <c r="D46" s="13">
        <v>2000</v>
      </c>
      <c r="E46" s="13">
        <v>10</v>
      </c>
      <c r="F46" s="13">
        <v>10</v>
      </c>
      <c r="G46" s="13">
        <v>10</v>
      </c>
      <c r="H46" s="13">
        <v>10</v>
      </c>
      <c r="I46" s="13">
        <v>10</v>
      </c>
      <c r="J46" s="13">
        <v>10</v>
      </c>
      <c r="K46" s="13">
        <f t="shared" si="0"/>
        <v>60</v>
      </c>
      <c r="L46" s="13">
        <v>10</v>
      </c>
      <c r="M46" s="13">
        <v>10</v>
      </c>
      <c r="N46" s="13">
        <v>10</v>
      </c>
      <c r="O46" s="13">
        <v>10</v>
      </c>
      <c r="P46" s="13">
        <v>10</v>
      </c>
      <c r="Q46" s="13">
        <v>10</v>
      </c>
      <c r="R46" s="13">
        <f t="shared" si="1"/>
        <v>60</v>
      </c>
      <c r="S46" s="24">
        <f t="shared" si="2"/>
        <v>120</v>
      </c>
    </row>
    <row r="47" s="1" customFormat="1" ht="30" customHeight="1" spans="1:19">
      <c r="A47" s="11">
        <v>47</v>
      </c>
      <c r="B47" s="17" t="s">
        <v>19</v>
      </c>
      <c r="C47" s="13" t="s">
        <v>67</v>
      </c>
      <c r="D47" s="13">
        <v>2500</v>
      </c>
      <c r="E47" s="18">
        <v>12.5</v>
      </c>
      <c r="F47" s="18">
        <v>12.5</v>
      </c>
      <c r="G47" s="18">
        <v>12.5</v>
      </c>
      <c r="H47" s="18">
        <v>12.5</v>
      </c>
      <c r="I47" s="18">
        <v>12.5</v>
      </c>
      <c r="J47" s="18">
        <v>12.5</v>
      </c>
      <c r="K47" s="13">
        <f t="shared" si="0"/>
        <v>75</v>
      </c>
      <c r="L47" s="18">
        <v>12.5</v>
      </c>
      <c r="M47" s="18">
        <v>12.5</v>
      </c>
      <c r="N47" s="18">
        <v>12.5</v>
      </c>
      <c r="O47" s="18">
        <v>12.5</v>
      </c>
      <c r="P47" s="18">
        <v>12.5</v>
      </c>
      <c r="Q47" s="18">
        <v>12.5</v>
      </c>
      <c r="R47" s="13">
        <f t="shared" si="1"/>
        <v>75</v>
      </c>
      <c r="S47" s="24">
        <f t="shared" si="2"/>
        <v>150</v>
      </c>
    </row>
    <row r="48" s="3" customFormat="1" ht="30" customHeight="1" spans="1:19">
      <c r="A48" s="11">
        <v>48</v>
      </c>
      <c r="B48" s="17" t="s">
        <v>59</v>
      </c>
      <c r="C48" s="13" t="s">
        <v>68</v>
      </c>
      <c r="D48" s="13">
        <v>1200</v>
      </c>
      <c r="E48" s="13">
        <v>6</v>
      </c>
      <c r="F48" s="13">
        <v>6</v>
      </c>
      <c r="G48" s="13">
        <v>6</v>
      </c>
      <c r="H48" s="13">
        <v>6</v>
      </c>
      <c r="I48" s="13">
        <v>6</v>
      </c>
      <c r="J48" s="13">
        <v>6</v>
      </c>
      <c r="K48" s="13">
        <f t="shared" si="0"/>
        <v>36</v>
      </c>
      <c r="L48" s="13">
        <v>6</v>
      </c>
      <c r="M48" s="13">
        <v>6</v>
      </c>
      <c r="N48" s="13">
        <v>6</v>
      </c>
      <c r="O48" s="13">
        <v>6</v>
      </c>
      <c r="P48" s="13">
        <v>6</v>
      </c>
      <c r="Q48" s="13">
        <v>6</v>
      </c>
      <c r="R48" s="13">
        <f t="shared" si="1"/>
        <v>36</v>
      </c>
      <c r="S48" s="24">
        <f t="shared" si="2"/>
        <v>72</v>
      </c>
    </row>
    <row r="49" s="1" customFormat="1" ht="30" customHeight="1" spans="1:19">
      <c r="A49" s="11">
        <v>49</v>
      </c>
      <c r="B49" s="17" t="s">
        <v>69</v>
      </c>
      <c r="C49" s="13" t="s">
        <v>70</v>
      </c>
      <c r="D49" s="13">
        <v>1000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f t="shared" si="0"/>
        <v>30</v>
      </c>
      <c r="L49" s="13">
        <v>5</v>
      </c>
      <c r="M49" s="13">
        <v>5</v>
      </c>
      <c r="N49" s="13">
        <v>5</v>
      </c>
      <c r="O49" s="13">
        <v>5</v>
      </c>
      <c r="P49" s="13">
        <v>5</v>
      </c>
      <c r="Q49" s="13">
        <v>5</v>
      </c>
      <c r="R49" s="13">
        <f t="shared" si="1"/>
        <v>30</v>
      </c>
      <c r="S49" s="24">
        <f t="shared" si="2"/>
        <v>60</v>
      </c>
    </row>
    <row r="50" s="3" customFormat="1" ht="30" customHeight="1" spans="1:19">
      <c r="A50" s="11">
        <v>50</v>
      </c>
      <c r="B50" s="17" t="s">
        <v>59</v>
      </c>
      <c r="C50" s="13" t="s">
        <v>71</v>
      </c>
      <c r="D50" s="13">
        <v>1000</v>
      </c>
      <c r="E50" s="13">
        <v>5</v>
      </c>
      <c r="F50" s="13">
        <v>5</v>
      </c>
      <c r="G50" s="13">
        <v>5</v>
      </c>
      <c r="H50" s="13">
        <v>5</v>
      </c>
      <c r="I50" s="13">
        <v>5</v>
      </c>
      <c r="J50" s="13">
        <v>5</v>
      </c>
      <c r="K50" s="13">
        <f t="shared" si="0"/>
        <v>30</v>
      </c>
      <c r="L50" s="13">
        <v>5</v>
      </c>
      <c r="M50" s="13">
        <v>5</v>
      </c>
      <c r="N50" s="13">
        <v>5</v>
      </c>
      <c r="O50" s="13">
        <v>5</v>
      </c>
      <c r="P50" s="13">
        <v>5</v>
      </c>
      <c r="Q50" s="13">
        <v>5</v>
      </c>
      <c r="R50" s="13">
        <f t="shared" si="1"/>
        <v>30</v>
      </c>
      <c r="S50" s="24">
        <f t="shared" si="2"/>
        <v>60</v>
      </c>
    </row>
    <row r="51" s="1" customFormat="1" ht="30" customHeight="1" spans="1:19">
      <c r="A51" s="11">
        <v>51</v>
      </c>
      <c r="B51" s="17" t="s">
        <v>59</v>
      </c>
      <c r="C51" s="13" t="s">
        <v>72</v>
      </c>
      <c r="D51" s="13">
        <v>1000</v>
      </c>
      <c r="E51" s="13">
        <v>5</v>
      </c>
      <c r="F51" s="13">
        <v>5</v>
      </c>
      <c r="G51" s="13">
        <v>5</v>
      </c>
      <c r="H51" s="13">
        <v>5</v>
      </c>
      <c r="I51" s="13">
        <v>5</v>
      </c>
      <c r="J51" s="13">
        <v>5</v>
      </c>
      <c r="K51" s="13">
        <f t="shared" si="0"/>
        <v>30</v>
      </c>
      <c r="L51" s="13">
        <v>5</v>
      </c>
      <c r="M51" s="13">
        <v>5</v>
      </c>
      <c r="N51" s="13">
        <v>5</v>
      </c>
      <c r="O51" s="13">
        <v>5</v>
      </c>
      <c r="P51" s="13">
        <v>5</v>
      </c>
      <c r="Q51" s="13">
        <v>5</v>
      </c>
      <c r="R51" s="13">
        <f t="shared" si="1"/>
        <v>30</v>
      </c>
      <c r="S51" s="24">
        <f t="shared" si="2"/>
        <v>60</v>
      </c>
    </row>
    <row r="52" s="1" customFormat="1" ht="30" customHeight="1" spans="1:19">
      <c r="A52" s="11">
        <v>52</v>
      </c>
      <c r="B52" s="17" t="s">
        <v>59</v>
      </c>
      <c r="C52" s="13" t="s">
        <v>73</v>
      </c>
      <c r="D52" s="13">
        <v>1000</v>
      </c>
      <c r="E52" s="13">
        <v>5</v>
      </c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f t="shared" si="0"/>
        <v>30</v>
      </c>
      <c r="L52" s="13">
        <v>5</v>
      </c>
      <c r="M52" s="13">
        <v>5</v>
      </c>
      <c r="N52" s="13">
        <v>5</v>
      </c>
      <c r="O52" s="13">
        <v>5</v>
      </c>
      <c r="P52" s="13">
        <v>5</v>
      </c>
      <c r="Q52" s="13">
        <v>5</v>
      </c>
      <c r="R52" s="13">
        <f t="shared" si="1"/>
        <v>30</v>
      </c>
      <c r="S52" s="24">
        <f t="shared" si="2"/>
        <v>60</v>
      </c>
    </row>
    <row r="53" s="1" customFormat="1" ht="30" customHeight="1" spans="1:19">
      <c r="A53" s="11">
        <v>53</v>
      </c>
      <c r="B53" s="17" t="s">
        <v>59</v>
      </c>
      <c r="C53" s="13" t="s">
        <v>74</v>
      </c>
      <c r="D53" s="13">
        <v>1000</v>
      </c>
      <c r="E53" s="13">
        <v>5</v>
      </c>
      <c r="F53" s="13">
        <v>5</v>
      </c>
      <c r="G53" s="13">
        <v>5</v>
      </c>
      <c r="H53" s="13">
        <v>5</v>
      </c>
      <c r="I53" s="13">
        <v>5</v>
      </c>
      <c r="J53" s="13">
        <v>5</v>
      </c>
      <c r="K53" s="13">
        <f t="shared" si="0"/>
        <v>30</v>
      </c>
      <c r="L53" s="13">
        <v>5</v>
      </c>
      <c r="M53" s="13">
        <v>5</v>
      </c>
      <c r="N53" s="13">
        <v>5</v>
      </c>
      <c r="O53" s="13">
        <v>5</v>
      </c>
      <c r="P53" s="13">
        <v>5</v>
      </c>
      <c r="Q53" s="13">
        <v>5</v>
      </c>
      <c r="R53" s="13">
        <f t="shared" si="1"/>
        <v>30</v>
      </c>
      <c r="S53" s="24">
        <f t="shared" si="2"/>
        <v>60</v>
      </c>
    </row>
    <row r="54" s="3" customFormat="1" ht="30" customHeight="1" spans="1:19">
      <c r="A54" s="11">
        <v>54</v>
      </c>
      <c r="B54" s="17" t="s">
        <v>59</v>
      </c>
      <c r="C54" s="13" t="s">
        <v>75</v>
      </c>
      <c r="D54" s="13">
        <v>1000</v>
      </c>
      <c r="E54" s="13">
        <v>5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f t="shared" si="0"/>
        <v>30</v>
      </c>
      <c r="L54" s="13">
        <v>5</v>
      </c>
      <c r="M54" s="13">
        <v>5</v>
      </c>
      <c r="N54" s="13">
        <v>5</v>
      </c>
      <c r="O54" s="13">
        <v>5</v>
      </c>
      <c r="P54" s="13">
        <v>5</v>
      </c>
      <c r="Q54" s="13">
        <v>5</v>
      </c>
      <c r="R54" s="13">
        <f t="shared" si="1"/>
        <v>30</v>
      </c>
      <c r="S54" s="24">
        <f t="shared" si="2"/>
        <v>60</v>
      </c>
    </row>
    <row r="55" s="1" customFormat="1" ht="30" customHeight="1" spans="1:19">
      <c r="A55" s="11">
        <v>55</v>
      </c>
      <c r="B55" s="19" t="s">
        <v>59</v>
      </c>
      <c r="C55" s="13" t="s">
        <v>76</v>
      </c>
      <c r="D55" s="13">
        <v>1000</v>
      </c>
      <c r="E55" s="13">
        <v>5</v>
      </c>
      <c r="F55" s="13">
        <v>5</v>
      </c>
      <c r="G55" s="13">
        <v>5</v>
      </c>
      <c r="H55" s="13">
        <v>5</v>
      </c>
      <c r="I55" s="13">
        <v>5</v>
      </c>
      <c r="J55" s="13">
        <v>5</v>
      </c>
      <c r="K55" s="13">
        <f t="shared" si="0"/>
        <v>30</v>
      </c>
      <c r="L55" s="13">
        <v>5</v>
      </c>
      <c r="M55" s="13">
        <v>5</v>
      </c>
      <c r="N55" s="13">
        <v>5</v>
      </c>
      <c r="O55" s="13">
        <v>5</v>
      </c>
      <c r="P55" s="13">
        <v>5</v>
      </c>
      <c r="Q55" s="13">
        <v>5</v>
      </c>
      <c r="R55" s="13">
        <f t="shared" si="1"/>
        <v>30</v>
      </c>
      <c r="S55" s="24">
        <f t="shared" si="2"/>
        <v>60</v>
      </c>
    </row>
    <row r="56" s="1" customFormat="1" ht="30" customHeight="1" spans="1:19">
      <c r="A56" s="11">
        <v>56</v>
      </c>
      <c r="B56" s="17" t="s">
        <v>69</v>
      </c>
      <c r="C56" s="13" t="s">
        <v>77</v>
      </c>
      <c r="D56" s="13">
        <v>1000</v>
      </c>
      <c r="E56" s="13">
        <v>5</v>
      </c>
      <c r="F56" s="13">
        <v>5</v>
      </c>
      <c r="G56" s="13">
        <v>5</v>
      </c>
      <c r="H56" s="13">
        <v>5</v>
      </c>
      <c r="I56" s="13">
        <v>5</v>
      </c>
      <c r="J56" s="13">
        <v>5</v>
      </c>
      <c r="K56" s="13">
        <f t="shared" si="0"/>
        <v>30</v>
      </c>
      <c r="L56" s="13">
        <v>5</v>
      </c>
      <c r="M56" s="13">
        <v>5</v>
      </c>
      <c r="N56" s="13">
        <v>5</v>
      </c>
      <c r="O56" s="13">
        <v>5</v>
      </c>
      <c r="P56" s="13">
        <v>5</v>
      </c>
      <c r="Q56" s="13">
        <v>5</v>
      </c>
      <c r="R56" s="13">
        <f t="shared" si="1"/>
        <v>30</v>
      </c>
      <c r="S56" s="24">
        <f t="shared" si="2"/>
        <v>60</v>
      </c>
    </row>
    <row r="57" s="1" customFormat="1" ht="30" customHeight="1" spans="1:19">
      <c r="A57" s="11">
        <v>57</v>
      </c>
      <c r="B57" s="17" t="s">
        <v>69</v>
      </c>
      <c r="C57" s="13" t="s">
        <v>78</v>
      </c>
      <c r="D57" s="13">
        <v>1000</v>
      </c>
      <c r="E57" s="13">
        <v>5</v>
      </c>
      <c r="F57" s="13">
        <v>5</v>
      </c>
      <c r="G57" s="13">
        <v>5</v>
      </c>
      <c r="H57" s="13">
        <v>5</v>
      </c>
      <c r="I57" s="13">
        <v>5</v>
      </c>
      <c r="J57" s="13">
        <v>5</v>
      </c>
      <c r="K57" s="13">
        <f t="shared" si="0"/>
        <v>30</v>
      </c>
      <c r="L57" s="13">
        <v>5</v>
      </c>
      <c r="M57" s="13">
        <v>5</v>
      </c>
      <c r="N57" s="13">
        <v>5</v>
      </c>
      <c r="O57" s="13">
        <v>5</v>
      </c>
      <c r="P57" s="13">
        <v>5</v>
      </c>
      <c r="Q57" s="13">
        <v>5</v>
      </c>
      <c r="R57" s="13">
        <f t="shared" si="1"/>
        <v>30</v>
      </c>
      <c r="S57" s="24">
        <f t="shared" si="2"/>
        <v>60</v>
      </c>
    </row>
    <row r="58" s="1" customFormat="1" ht="30" customHeight="1" spans="1:19">
      <c r="A58" s="11">
        <v>58</v>
      </c>
      <c r="B58" s="17" t="s">
        <v>69</v>
      </c>
      <c r="C58" s="13" t="s">
        <v>79</v>
      </c>
      <c r="D58" s="13">
        <v>400</v>
      </c>
      <c r="E58" s="13">
        <v>2</v>
      </c>
      <c r="F58" s="13">
        <v>2</v>
      </c>
      <c r="G58" s="13">
        <v>2</v>
      </c>
      <c r="H58" s="13">
        <v>2</v>
      </c>
      <c r="I58" s="13">
        <v>2</v>
      </c>
      <c r="J58" s="13">
        <v>2</v>
      </c>
      <c r="K58" s="13">
        <f t="shared" si="0"/>
        <v>12</v>
      </c>
      <c r="L58" s="13">
        <v>2</v>
      </c>
      <c r="M58" s="13">
        <v>2</v>
      </c>
      <c r="N58" s="13">
        <v>2</v>
      </c>
      <c r="O58" s="13">
        <v>2</v>
      </c>
      <c r="P58" s="13">
        <v>2</v>
      </c>
      <c r="Q58" s="13">
        <v>2</v>
      </c>
      <c r="R58" s="13">
        <f t="shared" si="1"/>
        <v>12</v>
      </c>
      <c r="S58" s="24">
        <f t="shared" si="2"/>
        <v>24</v>
      </c>
    </row>
    <row r="59" s="1" customFormat="1" ht="30" customHeight="1" spans="1:19">
      <c r="A59" s="11">
        <v>59</v>
      </c>
      <c r="B59" s="17" t="s">
        <v>69</v>
      </c>
      <c r="C59" s="13" t="s">
        <v>80</v>
      </c>
      <c r="D59" s="13">
        <v>1000</v>
      </c>
      <c r="E59" s="13">
        <v>5</v>
      </c>
      <c r="F59" s="13">
        <v>5</v>
      </c>
      <c r="G59" s="13">
        <v>5</v>
      </c>
      <c r="H59" s="13">
        <v>5</v>
      </c>
      <c r="I59" s="13">
        <v>5</v>
      </c>
      <c r="J59" s="13">
        <v>5</v>
      </c>
      <c r="K59" s="13">
        <f t="shared" si="0"/>
        <v>30</v>
      </c>
      <c r="L59" s="13">
        <v>5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f t="shared" si="1"/>
        <v>30</v>
      </c>
      <c r="S59" s="24">
        <f t="shared" si="2"/>
        <v>60</v>
      </c>
    </row>
    <row r="60" s="3" customFormat="1" ht="30" customHeight="1" spans="1:19">
      <c r="A60" s="11">
        <v>60</v>
      </c>
      <c r="B60" s="17" t="s">
        <v>69</v>
      </c>
      <c r="C60" s="13" t="s">
        <v>81</v>
      </c>
      <c r="D60" s="13">
        <v>1000</v>
      </c>
      <c r="E60" s="13">
        <v>5</v>
      </c>
      <c r="F60" s="13">
        <v>5</v>
      </c>
      <c r="G60" s="13">
        <v>5</v>
      </c>
      <c r="H60" s="13">
        <v>5</v>
      </c>
      <c r="I60" s="13">
        <v>5</v>
      </c>
      <c r="J60" s="13">
        <v>5</v>
      </c>
      <c r="K60" s="13">
        <f t="shared" si="0"/>
        <v>30</v>
      </c>
      <c r="L60" s="13">
        <v>5</v>
      </c>
      <c r="M60" s="13">
        <v>5</v>
      </c>
      <c r="N60" s="13">
        <v>5</v>
      </c>
      <c r="O60" s="13">
        <v>5</v>
      </c>
      <c r="P60" s="13">
        <v>5</v>
      </c>
      <c r="Q60" s="13">
        <v>5</v>
      </c>
      <c r="R60" s="13">
        <f t="shared" si="1"/>
        <v>30</v>
      </c>
      <c r="S60" s="24">
        <f t="shared" si="2"/>
        <v>60</v>
      </c>
    </row>
    <row r="61" s="3" customFormat="1" ht="30" customHeight="1" spans="1:19">
      <c r="A61" s="11">
        <v>61</v>
      </c>
      <c r="B61" s="17" t="s">
        <v>69</v>
      </c>
      <c r="C61" s="13" t="s">
        <v>82</v>
      </c>
      <c r="D61" s="13">
        <v>1000</v>
      </c>
      <c r="E61" s="13">
        <v>5</v>
      </c>
      <c r="F61" s="13">
        <v>5</v>
      </c>
      <c r="G61" s="13">
        <v>5</v>
      </c>
      <c r="H61" s="13">
        <v>5</v>
      </c>
      <c r="I61" s="13">
        <v>5</v>
      </c>
      <c r="J61" s="13">
        <v>5</v>
      </c>
      <c r="K61" s="13">
        <f t="shared" si="0"/>
        <v>30</v>
      </c>
      <c r="L61" s="13">
        <v>5</v>
      </c>
      <c r="M61" s="13">
        <v>5</v>
      </c>
      <c r="N61" s="13">
        <v>5</v>
      </c>
      <c r="O61" s="13">
        <v>5</v>
      </c>
      <c r="P61" s="13">
        <v>5</v>
      </c>
      <c r="Q61" s="13">
        <v>5</v>
      </c>
      <c r="R61" s="13">
        <f t="shared" si="1"/>
        <v>30</v>
      </c>
      <c r="S61" s="24">
        <f t="shared" si="2"/>
        <v>60</v>
      </c>
    </row>
    <row r="62" s="1" customFormat="1" ht="30" customHeight="1" spans="1:19">
      <c r="A62" s="11">
        <v>62</v>
      </c>
      <c r="B62" s="17" t="s">
        <v>69</v>
      </c>
      <c r="C62" s="13" t="s">
        <v>83</v>
      </c>
      <c r="D62" s="13">
        <v>400</v>
      </c>
      <c r="E62" s="13">
        <v>1</v>
      </c>
      <c r="F62" s="13">
        <v>1</v>
      </c>
      <c r="G62" s="13">
        <v>2</v>
      </c>
      <c r="H62" s="13">
        <v>2</v>
      </c>
      <c r="I62" s="13">
        <v>2</v>
      </c>
      <c r="J62" s="13">
        <v>2</v>
      </c>
      <c r="K62" s="13">
        <f t="shared" si="0"/>
        <v>10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f t="shared" si="1"/>
        <v>12</v>
      </c>
      <c r="S62" s="24">
        <f t="shared" si="2"/>
        <v>22</v>
      </c>
    </row>
    <row r="63" s="3" customFormat="1" ht="30" customHeight="1" spans="1:19">
      <c r="A63" s="11">
        <v>63</v>
      </c>
      <c r="B63" s="17" t="s">
        <v>69</v>
      </c>
      <c r="C63" s="13" t="s">
        <v>84</v>
      </c>
      <c r="D63" s="13">
        <v>1000</v>
      </c>
      <c r="E63" s="13">
        <v>5</v>
      </c>
      <c r="F63" s="13">
        <v>5</v>
      </c>
      <c r="G63" s="13">
        <v>5</v>
      </c>
      <c r="H63" s="13">
        <v>5</v>
      </c>
      <c r="I63" s="13">
        <v>5</v>
      </c>
      <c r="J63" s="13">
        <v>5</v>
      </c>
      <c r="K63" s="13">
        <f t="shared" si="0"/>
        <v>30</v>
      </c>
      <c r="L63" s="13">
        <v>5</v>
      </c>
      <c r="M63" s="13">
        <v>5</v>
      </c>
      <c r="N63" s="13">
        <v>5</v>
      </c>
      <c r="O63" s="13">
        <v>5</v>
      </c>
      <c r="P63" s="13">
        <v>5</v>
      </c>
      <c r="Q63" s="13">
        <v>5</v>
      </c>
      <c r="R63" s="13">
        <f t="shared" si="1"/>
        <v>30</v>
      </c>
      <c r="S63" s="24">
        <f t="shared" si="2"/>
        <v>60</v>
      </c>
    </row>
    <row r="64" s="3" customFormat="1" ht="30" customHeight="1" spans="1:19">
      <c r="A64" s="11">
        <v>64</v>
      </c>
      <c r="B64" s="17" t="s">
        <v>69</v>
      </c>
      <c r="C64" s="13" t="s">
        <v>85</v>
      </c>
      <c r="D64" s="13">
        <v>1000</v>
      </c>
      <c r="E64" s="13">
        <v>5</v>
      </c>
      <c r="F64" s="13">
        <v>5</v>
      </c>
      <c r="G64" s="13">
        <v>5</v>
      </c>
      <c r="H64" s="13">
        <v>5</v>
      </c>
      <c r="I64" s="13">
        <v>5</v>
      </c>
      <c r="J64" s="13">
        <v>5</v>
      </c>
      <c r="K64" s="13">
        <f t="shared" si="0"/>
        <v>30</v>
      </c>
      <c r="L64" s="13">
        <v>5</v>
      </c>
      <c r="M64" s="13">
        <v>5</v>
      </c>
      <c r="N64" s="13">
        <v>5</v>
      </c>
      <c r="O64" s="13">
        <v>5</v>
      </c>
      <c r="P64" s="13">
        <v>5</v>
      </c>
      <c r="Q64" s="13">
        <v>5</v>
      </c>
      <c r="R64" s="13">
        <f t="shared" si="1"/>
        <v>30</v>
      </c>
      <c r="S64" s="24">
        <f t="shared" si="2"/>
        <v>60</v>
      </c>
    </row>
    <row r="65" s="1" customFormat="1" ht="30" customHeight="1" spans="1:19">
      <c r="A65" s="11">
        <v>65</v>
      </c>
      <c r="B65" s="17" t="s">
        <v>69</v>
      </c>
      <c r="C65" s="13" t="s">
        <v>86</v>
      </c>
      <c r="D65" s="13">
        <v>1000</v>
      </c>
      <c r="E65" s="13">
        <v>5</v>
      </c>
      <c r="F65" s="13">
        <v>5</v>
      </c>
      <c r="G65" s="13">
        <v>5</v>
      </c>
      <c r="H65" s="13">
        <v>5</v>
      </c>
      <c r="I65" s="13">
        <v>5</v>
      </c>
      <c r="J65" s="13">
        <v>5</v>
      </c>
      <c r="K65" s="13">
        <f t="shared" si="0"/>
        <v>30</v>
      </c>
      <c r="L65" s="13">
        <v>5</v>
      </c>
      <c r="M65" s="13">
        <v>5</v>
      </c>
      <c r="N65" s="13">
        <v>5</v>
      </c>
      <c r="O65" s="13">
        <v>5</v>
      </c>
      <c r="P65" s="13">
        <v>5</v>
      </c>
      <c r="Q65" s="13">
        <v>5</v>
      </c>
      <c r="R65" s="13">
        <f t="shared" si="1"/>
        <v>30</v>
      </c>
      <c r="S65" s="24">
        <f t="shared" si="2"/>
        <v>60</v>
      </c>
    </row>
    <row r="66" s="1" customFormat="1" ht="30" customHeight="1" spans="1:19">
      <c r="A66" s="11">
        <v>66</v>
      </c>
      <c r="B66" s="17" t="s">
        <v>69</v>
      </c>
      <c r="C66" s="13" t="s">
        <v>87</v>
      </c>
      <c r="D66" s="13">
        <v>1000</v>
      </c>
      <c r="E66" s="13">
        <v>5</v>
      </c>
      <c r="F66" s="13">
        <v>5</v>
      </c>
      <c r="G66" s="13">
        <v>5</v>
      </c>
      <c r="H66" s="13">
        <v>5</v>
      </c>
      <c r="I66" s="13">
        <v>5</v>
      </c>
      <c r="J66" s="13">
        <v>5</v>
      </c>
      <c r="K66" s="13">
        <f t="shared" si="0"/>
        <v>30</v>
      </c>
      <c r="L66" s="13">
        <v>5</v>
      </c>
      <c r="M66" s="13">
        <v>5</v>
      </c>
      <c r="N66" s="13">
        <v>5</v>
      </c>
      <c r="O66" s="13">
        <v>5</v>
      </c>
      <c r="P66" s="13">
        <v>5</v>
      </c>
      <c r="Q66" s="13">
        <v>5</v>
      </c>
      <c r="R66" s="13">
        <f t="shared" si="1"/>
        <v>30</v>
      </c>
      <c r="S66" s="24">
        <f t="shared" si="2"/>
        <v>60</v>
      </c>
    </row>
    <row r="67" s="1" customFormat="1" ht="30" customHeight="1" spans="1:19">
      <c r="A67" s="11">
        <v>67</v>
      </c>
      <c r="B67" s="17" t="s">
        <v>69</v>
      </c>
      <c r="C67" s="13" t="s">
        <v>88</v>
      </c>
      <c r="D67" s="13">
        <v>1000</v>
      </c>
      <c r="E67" s="13">
        <v>5</v>
      </c>
      <c r="F67" s="13">
        <v>5</v>
      </c>
      <c r="G67" s="13">
        <v>5</v>
      </c>
      <c r="H67" s="13">
        <v>5</v>
      </c>
      <c r="I67" s="13">
        <v>5</v>
      </c>
      <c r="J67" s="13">
        <v>5</v>
      </c>
      <c r="K67" s="13">
        <f t="shared" si="0"/>
        <v>30</v>
      </c>
      <c r="L67" s="13">
        <v>5</v>
      </c>
      <c r="M67" s="13">
        <v>5</v>
      </c>
      <c r="N67" s="13">
        <v>5</v>
      </c>
      <c r="O67" s="13">
        <v>5</v>
      </c>
      <c r="P67" s="13">
        <v>5</v>
      </c>
      <c r="Q67" s="13">
        <v>5</v>
      </c>
      <c r="R67" s="13">
        <f t="shared" si="1"/>
        <v>30</v>
      </c>
      <c r="S67" s="24">
        <f t="shared" si="2"/>
        <v>60</v>
      </c>
    </row>
    <row r="68" s="1" customFormat="1" ht="30" customHeight="1" spans="1:19">
      <c r="A68" s="11">
        <v>68</v>
      </c>
      <c r="B68" s="17" t="s">
        <v>69</v>
      </c>
      <c r="C68" s="13" t="s">
        <v>89</v>
      </c>
      <c r="D68" s="13">
        <v>1000</v>
      </c>
      <c r="E68" s="13">
        <v>5</v>
      </c>
      <c r="F68" s="13">
        <v>5</v>
      </c>
      <c r="G68" s="13">
        <v>5</v>
      </c>
      <c r="H68" s="13">
        <v>5</v>
      </c>
      <c r="I68" s="13">
        <v>5</v>
      </c>
      <c r="J68" s="13">
        <v>5</v>
      </c>
      <c r="K68" s="13">
        <f>E68+F68+G68+H68+I68+J68</f>
        <v>30</v>
      </c>
      <c r="L68" s="13">
        <v>5</v>
      </c>
      <c r="M68" s="13">
        <v>5</v>
      </c>
      <c r="N68" s="13">
        <v>5</v>
      </c>
      <c r="O68" s="13">
        <v>5</v>
      </c>
      <c r="P68" s="13">
        <v>5</v>
      </c>
      <c r="Q68" s="13">
        <v>5</v>
      </c>
      <c r="R68" s="13">
        <f>L68+M68+N68+O68+P68+Q68</f>
        <v>30</v>
      </c>
      <c r="S68" s="24">
        <f>E68+F68+G68+H68+I68+J68+L68+M68+N68+O68+P68+Q68</f>
        <v>60</v>
      </c>
    </row>
    <row r="69" s="3" customFormat="1" ht="30" customHeight="1" spans="1:19">
      <c r="A69" s="11">
        <v>69</v>
      </c>
      <c r="B69" s="17" t="s">
        <v>69</v>
      </c>
      <c r="C69" s="13" t="s">
        <v>90</v>
      </c>
      <c r="D69" s="13">
        <v>1000</v>
      </c>
      <c r="E69" s="13">
        <v>5</v>
      </c>
      <c r="F69" s="13">
        <v>5</v>
      </c>
      <c r="G69" s="13">
        <v>5</v>
      </c>
      <c r="H69" s="13">
        <v>5</v>
      </c>
      <c r="I69" s="13">
        <v>5</v>
      </c>
      <c r="J69" s="13">
        <v>5</v>
      </c>
      <c r="K69" s="13">
        <f>E69+F69+G69+H69+I69+J69</f>
        <v>30</v>
      </c>
      <c r="L69" s="13">
        <v>5</v>
      </c>
      <c r="M69" s="13">
        <v>5</v>
      </c>
      <c r="N69" s="13">
        <v>5</v>
      </c>
      <c r="O69" s="13">
        <v>5</v>
      </c>
      <c r="P69" s="13">
        <v>5</v>
      </c>
      <c r="Q69" s="13">
        <v>5</v>
      </c>
      <c r="R69" s="13">
        <f>L69+M69+N69+O69+P69+Q69</f>
        <v>30</v>
      </c>
      <c r="S69" s="24">
        <f>E69+F69+G69+H69+I69+J69+L69+M69+N69+O69+P69+Q69</f>
        <v>60</v>
      </c>
    </row>
    <row r="70" s="3" customFormat="1" ht="30" customHeight="1" spans="1:19">
      <c r="A70" s="11">
        <v>70</v>
      </c>
      <c r="B70" s="17" t="s">
        <v>69</v>
      </c>
      <c r="C70" s="13" t="s">
        <v>91</v>
      </c>
      <c r="D70" s="13">
        <v>2000</v>
      </c>
      <c r="E70" s="13">
        <v>10</v>
      </c>
      <c r="F70" s="13">
        <v>10</v>
      </c>
      <c r="G70" s="13">
        <v>10</v>
      </c>
      <c r="H70" s="13">
        <v>10</v>
      </c>
      <c r="I70" s="13">
        <v>10</v>
      </c>
      <c r="J70" s="13">
        <v>10</v>
      </c>
      <c r="K70" s="13">
        <f>E70+F70+G70+H70+I70+J70</f>
        <v>60</v>
      </c>
      <c r="L70" s="13">
        <v>10</v>
      </c>
      <c r="M70" s="13">
        <v>10</v>
      </c>
      <c r="N70" s="13">
        <v>10</v>
      </c>
      <c r="O70" s="13">
        <v>10</v>
      </c>
      <c r="P70" s="13">
        <v>10</v>
      </c>
      <c r="Q70" s="13">
        <v>10</v>
      </c>
      <c r="R70" s="13">
        <f>L70+M70+N70+O70+P70+Q70</f>
        <v>60</v>
      </c>
      <c r="S70" s="24">
        <f>E70+F70+G70+H70+I70+J70+L70+M70+N70+O70+P70+Q70</f>
        <v>120</v>
      </c>
    </row>
    <row r="71" s="3" customFormat="1" ht="30" customHeight="1" spans="1:19">
      <c r="A71" s="11">
        <v>71</v>
      </c>
      <c r="B71" s="17" t="s">
        <v>69</v>
      </c>
      <c r="C71" s="13" t="s">
        <v>92</v>
      </c>
      <c r="D71" s="13">
        <v>1000</v>
      </c>
      <c r="E71" s="13">
        <v>5</v>
      </c>
      <c r="F71" s="13">
        <v>5</v>
      </c>
      <c r="G71" s="13">
        <v>5</v>
      </c>
      <c r="H71" s="13">
        <v>5</v>
      </c>
      <c r="I71" s="13">
        <v>5</v>
      </c>
      <c r="J71" s="13">
        <v>5</v>
      </c>
      <c r="K71" s="13">
        <f>E71+F71+G71+H71+I71+J71</f>
        <v>30</v>
      </c>
      <c r="L71" s="13">
        <v>5</v>
      </c>
      <c r="M71" s="13">
        <v>5</v>
      </c>
      <c r="N71" s="13">
        <v>5</v>
      </c>
      <c r="O71" s="13">
        <v>5</v>
      </c>
      <c r="P71" s="13">
        <v>5</v>
      </c>
      <c r="Q71" s="13">
        <v>5</v>
      </c>
      <c r="R71" s="13">
        <f>L71+M71+N71+O71+P71+Q71</f>
        <v>30</v>
      </c>
      <c r="S71" s="24">
        <f>E71+F71+G71+H71+I71+J71+L71+M71+N71+O71+P71+Q71</f>
        <v>60</v>
      </c>
    </row>
    <row r="72" s="1" customFormat="1" ht="30" customHeight="1" spans="1:19">
      <c r="A72" s="11">
        <v>72</v>
      </c>
      <c r="B72" s="17" t="s">
        <v>59</v>
      </c>
      <c r="C72" s="13" t="s">
        <v>93</v>
      </c>
      <c r="D72" s="13">
        <v>1000</v>
      </c>
      <c r="E72" s="13">
        <v>5</v>
      </c>
      <c r="F72" s="13">
        <v>5</v>
      </c>
      <c r="G72" s="13">
        <v>5</v>
      </c>
      <c r="H72" s="13">
        <v>5</v>
      </c>
      <c r="I72" s="13">
        <v>5</v>
      </c>
      <c r="J72" s="13">
        <v>5</v>
      </c>
      <c r="K72" s="13">
        <f>E72+F72+G72+H72+I72+J72</f>
        <v>30</v>
      </c>
      <c r="L72" s="13">
        <v>5</v>
      </c>
      <c r="M72" s="13">
        <v>5</v>
      </c>
      <c r="N72" s="13">
        <v>5</v>
      </c>
      <c r="O72" s="13">
        <v>5</v>
      </c>
      <c r="P72" s="13">
        <v>5</v>
      </c>
      <c r="Q72" s="13">
        <v>5</v>
      </c>
      <c r="R72" s="13">
        <f>L72+M72+N72+O72+P72+Q72</f>
        <v>30</v>
      </c>
      <c r="S72" s="24">
        <f>E72+F72+G72+H72+I72+J72+L72+M72+N72+O72+P72+Q72</f>
        <v>60</v>
      </c>
    </row>
    <row r="73" s="1" customFormat="1" ht="30" customHeight="1" spans="1:19">
      <c r="A73" s="11">
        <v>74</v>
      </c>
      <c r="B73" s="17" t="s">
        <v>59</v>
      </c>
      <c r="C73" s="13" t="s">
        <v>94</v>
      </c>
      <c r="D73" s="13">
        <v>1000</v>
      </c>
      <c r="E73" s="13">
        <v>5</v>
      </c>
      <c r="F73" s="13">
        <v>5</v>
      </c>
      <c r="G73" s="13">
        <v>5</v>
      </c>
      <c r="H73" s="13">
        <v>5</v>
      </c>
      <c r="I73" s="13">
        <v>5</v>
      </c>
      <c r="J73" s="13">
        <v>5</v>
      </c>
      <c r="K73" s="13">
        <f t="shared" ref="K73:K128" si="3">E73+F73+G73+H73+I73+J73</f>
        <v>30</v>
      </c>
      <c r="L73" s="13">
        <v>5</v>
      </c>
      <c r="M73" s="13">
        <v>5</v>
      </c>
      <c r="N73" s="13">
        <v>5</v>
      </c>
      <c r="O73" s="13">
        <v>5</v>
      </c>
      <c r="P73" s="13">
        <v>5</v>
      </c>
      <c r="Q73" s="13">
        <v>5</v>
      </c>
      <c r="R73" s="13">
        <f t="shared" ref="R73:R128" si="4">L73+M73+N73+O73+P73+Q73</f>
        <v>30</v>
      </c>
      <c r="S73" s="24">
        <f t="shared" ref="S73:S128" si="5">E73+F73+G73+H73+I73+J73+L73+M73+N73+O73+P73+Q73</f>
        <v>60</v>
      </c>
    </row>
    <row r="74" s="1" customFormat="1" ht="30" customHeight="1" spans="1:19">
      <c r="A74" s="11">
        <v>75</v>
      </c>
      <c r="B74" s="17" t="s">
        <v>59</v>
      </c>
      <c r="C74" s="13" t="s">
        <v>95</v>
      </c>
      <c r="D74" s="13">
        <v>1000</v>
      </c>
      <c r="E74" s="13">
        <v>5</v>
      </c>
      <c r="F74" s="13">
        <v>5</v>
      </c>
      <c r="G74" s="13">
        <v>5</v>
      </c>
      <c r="H74" s="13">
        <v>5</v>
      </c>
      <c r="I74" s="13">
        <v>5</v>
      </c>
      <c r="J74" s="13">
        <v>5</v>
      </c>
      <c r="K74" s="13">
        <f t="shared" si="3"/>
        <v>30</v>
      </c>
      <c r="L74" s="13">
        <v>5</v>
      </c>
      <c r="M74" s="13">
        <v>5</v>
      </c>
      <c r="N74" s="13">
        <v>5</v>
      </c>
      <c r="O74" s="13">
        <v>5</v>
      </c>
      <c r="P74" s="13">
        <v>5</v>
      </c>
      <c r="Q74" s="13">
        <v>5</v>
      </c>
      <c r="R74" s="13">
        <f t="shared" si="4"/>
        <v>30</v>
      </c>
      <c r="S74" s="24">
        <f t="shared" si="5"/>
        <v>60</v>
      </c>
    </row>
    <row r="75" s="3" customFormat="1" ht="30" customHeight="1" spans="1:19">
      <c r="A75" s="11">
        <v>76</v>
      </c>
      <c r="B75" s="17" t="s">
        <v>59</v>
      </c>
      <c r="C75" s="13" t="s">
        <v>96</v>
      </c>
      <c r="D75" s="13">
        <v>1000</v>
      </c>
      <c r="E75" s="13">
        <v>5</v>
      </c>
      <c r="F75" s="13">
        <v>5</v>
      </c>
      <c r="G75" s="13">
        <v>5</v>
      </c>
      <c r="H75" s="13">
        <v>5</v>
      </c>
      <c r="I75" s="13">
        <v>5</v>
      </c>
      <c r="J75" s="13">
        <v>5</v>
      </c>
      <c r="K75" s="13">
        <f t="shared" si="3"/>
        <v>30</v>
      </c>
      <c r="L75" s="13">
        <v>5</v>
      </c>
      <c r="M75" s="13">
        <v>5</v>
      </c>
      <c r="N75" s="13">
        <v>5</v>
      </c>
      <c r="O75" s="13">
        <v>5</v>
      </c>
      <c r="P75" s="13">
        <v>5</v>
      </c>
      <c r="Q75" s="13">
        <v>5</v>
      </c>
      <c r="R75" s="13">
        <f t="shared" si="4"/>
        <v>30</v>
      </c>
      <c r="S75" s="24">
        <f t="shared" si="5"/>
        <v>60</v>
      </c>
    </row>
    <row r="76" s="3" customFormat="1" ht="30" customHeight="1" spans="1:19">
      <c r="A76" s="11">
        <v>77</v>
      </c>
      <c r="B76" s="17" t="s">
        <v>59</v>
      </c>
      <c r="C76" s="13" t="s">
        <v>97</v>
      </c>
      <c r="D76" s="13">
        <v>1000</v>
      </c>
      <c r="E76" s="13">
        <v>5</v>
      </c>
      <c r="F76" s="13">
        <v>5</v>
      </c>
      <c r="G76" s="13">
        <v>5</v>
      </c>
      <c r="H76" s="13">
        <v>5</v>
      </c>
      <c r="I76" s="13">
        <v>5</v>
      </c>
      <c r="J76" s="13">
        <v>5</v>
      </c>
      <c r="K76" s="13">
        <f t="shared" si="3"/>
        <v>30</v>
      </c>
      <c r="L76" s="13">
        <v>5</v>
      </c>
      <c r="M76" s="13">
        <v>5</v>
      </c>
      <c r="N76" s="13">
        <v>5</v>
      </c>
      <c r="O76" s="13">
        <v>5</v>
      </c>
      <c r="P76" s="13">
        <v>5</v>
      </c>
      <c r="Q76" s="13">
        <v>5</v>
      </c>
      <c r="R76" s="13">
        <f t="shared" si="4"/>
        <v>30</v>
      </c>
      <c r="S76" s="24">
        <f t="shared" si="5"/>
        <v>60</v>
      </c>
    </row>
    <row r="77" s="1" customFormat="1" ht="30" customHeight="1" spans="1:19">
      <c r="A77" s="11">
        <v>78</v>
      </c>
      <c r="B77" s="17" t="s">
        <v>59</v>
      </c>
      <c r="C77" s="13" t="s">
        <v>98</v>
      </c>
      <c r="D77" s="13">
        <v>1000</v>
      </c>
      <c r="E77" s="13">
        <v>5</v>
      </c>
      <c r="F77" s="13">
        <v>5</v>
      </c>
      <c r="G77" s="13">
        <v>5</v>
      </c>
      <c r="H77" s="13">
        <v>5</v>
      </c>
      <c r="I77" s="13">
        <v>5</v>
      </c>
      <c r="J77" s="13">
        <v>5</v>
      </c>
      <c r="K77" s="13">
        <f t="shared" si="3"/>
        <v>30</v>
      </c>
      <c r="L77" s="13">
        <v>5</v>
      </c>
      <c r="M77" s="13">
        <v>5</v>
      </c>
      <c r="N77" s="13">
        <v>5</v>
      </c>
      <c r="O77" s="13">
        <v>5</v>
      </c>
      <c r="P77" s="13">
        <v>5</v>
      </c>
      <c r="Q77" s="13">
        <v>5</v>
      </c>
      <c r="R77" s="13">
        <f t="shared" si="4"/>
        <v>30</v>
      </c>
      <c r="S77" s="24">
        <f t="shared" si="5"/>
        <v>60</v>
      </c>
    </row>
    <row r="78" s="3" customFormat="1" ht="30" customHeight="1" spans="1:19">
      <c r="A78" s="11">
        <v>79</v>
      </c>
      <c r="B78" s="17" t="s">
        <v>59</v>
      </c>
      <c r="C78" s="13" t="s">
        <v>99</v>
      </c>
      <c r="D78" s="13">
        <v>1000</v>
      </c>
      <c r="E78" s="13">
        <v>5</v>
      </c>
      <c r="F78" s="13">
        <v>5</v>
      </c>
      <c r="G78" s="13">
        <v>5</v>
      </c>
      <c r="H78" s="13">
        <v>5</v>
      </c>
      <c r="I78" s="13">
        <v>5</v>
      </c>
      <c r="J78" s="13">
        <v>5</v>
      </c>
      <c r="K78" s="13">
        <f t="shared" si="3"/>
        <v>30</v>
      </c>
      <c r="L78" s="13">
        <v>5</v>
      </c>
      <c r="M78" s="13">
        <v>5</v>
      </c>
      <c r="N78" s="13">
        <v>5</v>
      </c>
      <c r="O78" s="13">
        <v>5</v>
      </c>
      <c r="P78" s="13">
        <v>5</v>
      </c>
      <c r="Q78" s="13">
        <v>5</v>
      </c>
      <c r="R78" s="13">
        <f t="shared" si="4"/>
        <v>30</v>
      </c>
      <c r="S78" s="24">
        <f t="shared" si="5"/>
        <v>60</v>
      </c>
    </row>
    <row r="79" s="3" customFormat="1" ht="30" customHeight="1" spans="1:19">
      <c r="A79" s="11">
        <v>80</v>
      </c>
      <c r="B79" s="17" t="s">
        <v>59</v>
      </c>
      <c r="C79" s="13" t="s">
        <v>100</v>
      </c>
      <c r="D79" s="13">
        <v>1000</v>
      </c>
      <c r="E79" s="13">
        <v>5</v>
      </c>
      <c r="F79" s="13">
        <v>5</v>
      </c>
      <c r="G79" s="13">
        <v>5</v>
      </c>
      <c r="H79" s="13">
        <v>5</v>
      </c>
      <c r="I79" s="13">
        <v>5</v>
      </c>
      <c r="J79" s="13">
        <v>5</v>
      </c>
      <c r="K79" s="13">
        <f t="shared" si="3"/>
        <v>30</v>
      </c>
      <c r="L79" s="13">
        <v>5</v>
      </c>
      <c r="M79" s="13">
        <v>5</v>
      </c>
      <c r="N79" s="13">
        <v>5</v>
      </c>
      <c r="O79" s="13">
        <v>5</v>
      </c>
      <c r="P79" s="13">
        <v>5</v>
      </c>
      <c r="Q79" s="13">
        <v>5</v>
      </c>
      <c r="R79" s="13">
        <f t="shared" si="4"/>
        <v>30</v>
      </c>
      <c r="S79" s="24">
        <f t="shared" si="5"/>
        <v>60</v>
      </c>
    </row>
    <row r="80" s="3" customFormat="1" ht="30" customHeight="1" spans="1:19">
      <c r="A80" s="11">
        <v>81</v>
      </c>
      <c r="B80" s="17" t="s">
        <v>59</v>
      </c>
      <c r="C80" s="13" t="s">
        <v>101</v>
      </c>
      <c r="D80" s="13">
        <v>400</v>
      </c>
      <c r="E80" s="13">
        <v>2</v>
      </c>
      <c r="F80" s="13">
        <v>2</v>
      </c>
      <c r="G80" s="13">
        <v>2</v>
      </c>
      <c r="H80" s="13">
        <v>2</v>
      </c>
      <c r="I80" s="13">
        <v>2</v>
      </c>
      <c r="J80" s="13">
        <v>2</v>
      </c>
      <c r="K80" s="13">
        <f t="shared" si="3"/>
        <v>12</v>
      </c>
      <c r="L80" s="13">
        <v>2</v>
      </c>
      <c r="M80" s="13">
        <v>2</v>
      </c>
      <c r="N80" s="13">
        <v>2</v>
      </c>
      <c r="O80" s="13">
        <v>2</v>
      </c>
      <c r="P80" s="13">
        <v>2</v>
      </c>
      <c r="Q80" s="13">
        <v>2</v>
      </c>
      <c r="R80" s="13">
        <f t="shared" si="4"/>
        <v>12</v>
      </c>
      <c r="S80" s="24">
        <f t="shared" si="5"/>
        <v>24</v>
      </c>
    </row>
    <row r="81" s="3" customFormat="1" ht="30" customHeight="1" spans="1:19">
      <c r="A81" s="11">
        <v>82</v>
      </c>
      <c r="B81" s="17" t="s">
        <v>62</v>
      </c>
      <c r="C81" s="13" t="s">
        <v>102</v>
      </c>
      <c r="D81" s="13">
        <v>1000</v>
      </c>
      <c r="E81" s="13">
        <v>5</v>
      </c>
      <c r="F81" s="13">
        <v>5</v>
      </c>
      <c r="G81" s="13">
        <v>5</v>
      </c>
      <c r="H81" s="13">
        <v>5</v>
      </c>
      <c r="I81" s="13">
        <v>5</v>
      </c>
      <c r="J81" s="13">
        <v>5</v>
      </c>
      <c r="K81" s="13">
        <f t="shared" si="3"/>
        <v>30</v>
      </c>
      <c r="L81" s="13">
        <v>5</v>
      </c>
      <c r="M81" s="13">
        <v>5</v>
      </c>
      <c r="N81" s="13">
        <v>5</v>
      </c>
      <c r="O81" s="13">
        <v>5</v>
      </c>
      <c r="P81" s="13">
        <v>5</v>
      </c>
      <c r="Q81" s="13">
        <v>5</v>
      </c>
      <c r="R81" s="13">
        <f t="shared" si="4"/>
        <v>30</v>
      </c>
      <c r="S81" s="24">
        <f t="shared" si="5"/>
        <v>60</v>
      </c>
    </row>
    <row r="82" s="3" customFormat="1" ht="30" customHeight="1" spans="1:19">
      <c r="A82" s="11">
        <v>83</v>
      </c>
      <c r="B82" s="17" t="s">
        <v>59</v>
      </c>
      <c r="C82" s="13" t="s">
        <v>103</v>
      </c>
      <c r="D82" s="13">
        <v>1000</v>
      </c>
      <c r="E82" s="13">
        <v>5</v>
      </c>
      <c r="F82" s="13">
        <v>5</v>
      </c>
      <c r="G82" s="13">
        <v>5</v>
      </c>
      <c r="H82" s="13">
        <v>5</v>
      </c>
      <c r="I82" s="13">
        <v>5</v>
      </c>
      <c r="J82" s="13">
        <v>5</v>
      </c>
      <c r="K82" s="13">
        <f t="shared" si="3"/>
        <v>30</v>
      </c>
      <c r="L82" s="13">
        <v>5</v>
      </c>
      <c r="M82" s="13">
        <v>5</v>
      </c>
      <c r="N82" s="13">
        <v>5</v>
      </c>
      <c r="O82" s="13">
        <v>5</v>
      </c>
      <c r="P82" s="13">
        <v>5</v>
      </c>
      <c r="Q82" s="13">
        <v>5</v>
      </c>
      <c r="R82" s="13">
        <f t="shared" si="4"/>
        <v>30</v>
      </c>
      <c r="S82" s="24">
        <f t="shared" si="5"/>
        <v>60</v>
      </c>
    </row>
    <row r="83" s="3" customFormat="1" ht="30" customHeight="1" spans="1:19">
      <c r="A83" s="11">
        <v>84</v>
      </c>
      <c r="B83" s="17" t="s">
        <v>62</v>
      </c>
      <c r="C83" s="13" t="s">
        <v>104</v>
      </c>
      <c r="D83" s="13">
        <v>1000</v>
      </c>
      <c r="E83" s="13">
        <v>5</v>
      </c>
      <c r="F83" s="13">
        <v>5</v>
      </c>
      <c r="G83" s="13">
        <v>5</v>
      </c>
      <c r="H83" s="13">
        <v>5</v>
      </c>
      <c r="I83" s="13">
        <v>5</v>
      </c>
      <c r="J83" s="13">
        <v>5</v>
      </c>
      <c r="K83" s="13">
        <f t="shared" si="3"/>
        <v>30</v>
      </c>
      <c r="L83" s="13">
        <v>5</v>
      </c>
      <c r="M83" s="13">
        <v>5</v>
      </c>
      <c r="N83" s="13">
        <v>5</v>
      </c>
      <c r="O83" s="13">
        <v>5</v>
      </c>
      <c r="P83" s="13">
        <v>5</v>
      </c>
      <c r="Q83" s="13">
        <v>5</v>
      </c>
      <c r="R83" s="13">
        <f t="shared" si="4"/>
        <v>30</v>
      </c>
      <c r="S83" s="24">
        <f t="shared" si="5"/>
        <v>60</v>
      </c>
    </row>
    <row r="84" s="3" customFormat="1" ht="30" customHeight="1" spans="1:19">
      <c r="A84" s="11">
        <v>85</v>
      </c>
      <c r="B84" s="17" t="s">
        <v>62</v>
      </c>
      <c r="C84" s="13" t="s">
        <v>105</v>
      </c>
      <c r="D84" s="13">
        <v>1000</v>
      </c>
      <c r="E84" s="13">
        <v>5</v>
      </c>
      <c r="F84" s="13">
        <v>5</v>
      </c>
      <c r="G84" s="13">
        <v>5</v>
      </c>
      <c r="H84" s="13">
        <v>5</v>
      </c>
      <c r="I84" s="13">
        <v>5</v>
      </c>
      <c r="J84" s="13">
        <v>5</v>
      </c>
      <c r="K84" s="13">
        <f t="shared" si="3"/>
        <v>30</v>
      </c>
      <c r="L84" s="13">
        <v>5</v>
      </c>
      <c r="M84" s="13">
        <v>5</v>
      </c>
      <c r="N84" s="13">
        <v>5</v>
      </c>
      <c r="O84" s="13">
        <v>5</v>
      </c>
      <c r="P84" s="13">
        <v>5</v>
      </c>
      <c r="Q84" s="13">
        <v>5</v>
      </c>
      <c r="R84" s="13">
        <f t="shared" si="4"/>
        <v>30</v>
      </c>
      <c r="S84" s="24">
        <f t="shared" si="5"/>
        <v>60</v>
      </c>
    </row>
    <row r="85" s="1" customFormat="1" ht="30" customHeight="1" spans="1:19">
      <c r="A85" s="11">
        <v>86</v>
      </c>
      <c r="B85" s="17" t="s">
        <v>62</v>
      </c>
      <c r="C85" s="13" t="s">
        <v>106</v>
      </c>
      <c r="D85" s="13">
        <v>1000</v>
      </c>
      <c r="E85" s="13">
        <v>5</v>
      </c>
      <c r="F85" s="13">
        <v>5</v>
      </c>
      <c r="G85" s="13">
        <v>5</v>
      </c>
      <c r="H85" s="13">
        <v>5</v>
      </c>
      <c r="I85" s="13">
        <v>5</v>
      </c>
      <c r="J85" s="13">
        <v>5</v>
      </c>
      <c r="K85" s="13">
        <f t="shared" si="3"/>
        <v>30</v>
      </c>
      <c r="L85" s="13">
        <v>5</v>
      </c>
      <c r="M85" s="13">
        <v>5</v>
      </c>
      <c r="N85" s="13">
        <v>5</v>
      </c>
      <c r="O85" s="13">
        <v>5</v>
      </c>
      <c r="P85" s="13">
        <v>5</v>
      </c>
      <c r="Q85" s="13">
        <v>5</v>
      </c>
      <c r="R85" s="13">
        <f t="shared" si="4"/>
        <v>30</v>
      </c>
      <c r="S85" s="24">
        <f t="shared" si="5"/>
        <v>60</v>
      </c>
    </row>
    <row r="86" s="1" customFormat="1" ht="30" customHeight="1" spans="1:19">
      <c r="A86" s="11">
        <v>87</v>
      </c>
      <c r="B86" s="17" t="s">
        <v>62</v>
      </c>
      <c r="C86" s="13" t="s">
        <v>107</v>
      </c>
      <c r="D86" s="13">
        <v>1000</v>
      </c>
      <c r="E86" s="13">
        <v>5</v>
      </c>
      <c r="F86" s="13">
        <v>5</v>
      </c>
      <c r="G86" s="13">
        <v>5</v>
      </c>
      <c r="H86" s="13">
        <v>5</v>
      </c>
      <c r="I86" s="13">
        <v>5</v>
      </c>
      <c r="J86" s="13">
        <v>5</v>
      </c>
      <c r="K86" s="13">
        <f t="shared" si="3"/>
        <v>30</v>
      </c>
      <c r="L86" s="13">
        <v>5</v>
      </c>
      <c r="M86" s="13">
        <v>5</v>
      </c>
      <c r="N86" s="13">
        <v>5</v>
      </c>
      <c r="O86" s="13">
        <v>5</v>
      </c>
      <c r="P86" s="13">
        <v>5</v>
      </c>
      <c r="Q86" s="13">
        <v>5</v>
      </c>
      <c r="R86" s="13">
        <f t="shared" si="4"/>
        <v>30</v>
      </c>
      <c r="S86" s="24">
        <f t="shared" si="5"/>
        <v>60</v>
      </c>
    </row>
    <row r="87" s="3" customFormat="1" ht="30" customHeight="1" spans="1:19">
      <c r="A87" s="11">
        <v>88</v>
      </c>
      <c r="B87" s="17" t="s">
        <v>62</v>
      </c>
      <c r="C87" s="13" t="s">
        <v>108</v>
      </c>
      <c r="D87" s="13">
        <v>1000</v>
      </c>
      <c r="E87" s="13">
        <v>5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f t="shared" si="3"/>
        <v>30</v>
      </c>
      <c r="L87" s="13">
        <v>5</v>
      </c>
      <c r="M87" s="13">
        <v>5</v>
      </c>
      <c r="N87" s="13">
        <v>5</v>
      </c>
      <c r="O87" s="13">
        <v>5</v>
      </c>
      <c r="P87" s="13">
        <v>5</v>
      </c>
      <c r="Q87" s="13">
        <v>5</v>
      </c>
      <c r="R87" s="13">
        <f t="shared" si="4"/>
        <v>30</v>
      </c>
      <c r="S87" s="24">
        <f t="shared" si="5"/>
        <v>60</v>
      </c>
    </row>
    <row r="88" s="3" customFormat="1" ht="30" customHeight="1" spans="1:19">
      <c r="A88" s="11">
        <v>89</v>
      </c>
      <c r="B88" s="17" t="s">
        <v>62</v>
      </c>
      <c r="C88" s="13" t="s">
        <v>109</v>
      </c>
      <c r="D88" s="13">
        <v>1000</v>
      </c>
      <c r="E88" s="13">
        <v>5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3">
        <f t="shared" si="3"/>
        <v>30</v>
      </c>
      <c r="L88" s="13">
        <v>5</v>
      </c>
      <c r="M88" s="13">
        <v>5</v>
      </c>
      <c r="N88" s="13">
        <v>5</v>
      </c>
      <c r="O88" s="13">
        <v>5</v>
      </c>
      <c r="P88" s="13">
        <v>5</v>
      </c>
      <c r="Q88" s="13">
        <v>5</v>
      </c>
      <c r="R88" s="13">
        <f t="shared" si="4"/>
        <v>30</v>
      </c>
      <c r="S88" s="24">
        <f t="shared" si="5"/>
        <v>60</v>
      </c>
    </row>
    <row r="89" s="3" customFormat="1" ht="30" customHeight="1" spans="1:19">
      <c r="A89" s="11">
        <v>90</v>
      </c>
      <c r="B89" s="17" t="s">
        <v>62</v>
      </c>
      <c r="C89" s="13" t="s">
        <v>110</v>
      </c>
      <c r="D89" s="13">
        <v>1000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>
        <v>5</v>
      </c>
      <c r="K89" s="13">
        <f t="shared" si="3"/>
        <v>30</v>
      </c>
      <c r="L89" s="13">
        <v>5</v>
      </c>
      <c r="M89" s="13">
        <v>5</v>
      </c>
      <c r="N89" s="13">
        <v>5</v>
      </c>
      <c r="O89" s="13">
        <v>5</v>
      </c>
      <c r="P89" s="13">
        <v>5</v>
      </c>
      <c r="Q89" s="13">
        <v>5</v>
      </c>
      <c r="R89" s="13">
        <f t="shared" si="4"/>
        <v>30</v>
      </c>
      <c r="S89" s="24">
        <f t="shared" si="5"/>
        <v>60</v>
      </c>
    </row>
    <row r="90" s="3" customFormat="1" ht="30" customHeight="1" spans="1:19">
      <c r="A90" s="11">
        <v>91</v>
      </c>
      <c r="B90" s="17" t="s">
        <v>62</v>
      </c>
      <c r="C90" s="13" t="s">
        <v>111</v>
      </c>
      <c r="D90" s="13">
        <v>1000</v>
      </c>
      <c r="E90" s="13">
        <v>5</v>
      </c>
      <c r="F90" s="13">
        <v>5</v>
      </c>
      <c r="G90" s="13">
        <v>5</v>
      </c>
      <c r="H90" s="13">
        <v>5</v>
      </c>
      <c r="I90" s="13">
        <v>5</v>
      </c>
      <c r="J90" s="13">
        <v>5</v>
      </c>
      <c r="K90" s="13">
        <f t="shared" si="3"/>
        <v>30</v>
      </c>
      <c r="L90" s="13">
        <v>5</v>
      </c>
      <c r="M90" s="13">
        <v>5</v>
      </c>
      <c r="N90" s="13">
        <v>5</v>
      </c>
      <c r="O90" s="13">
        <v>5</v>
      </c>
      <c r="P90" s="13">
        <v>5</v>
      </c>
      <c r="Q90" s="13">
        <v>5</v>
      </c>
      <c r="R90" s="13">
        <f t="shared" si="4"/>
        <v>30</v>
      </c>
      <c r="S90" s="24">
        <f t="shared" si="5"/>
        <v>60</v>
      </c>
    </row>
    <row r="91" s="1" customFormat="1" ht="30" customHeight="1" spans="1:19">
      <c r="A91" s="11">
        <v>92</v>
      </c>
      <c r="B91" s="17" t="s">
        <v>59</v>
      </c>
      <c r="C91" s="13" t="s">
        <v>112</v>
      </c>
      <c r="D91" s="13">
        <v>1000</v>
      </c>
      <c r="E91" s="13">
        <v>5</v>
      </c>
      <c r="F91" s="13">
        <v>5</v>
      </c>
      <c r="G91" s="13">
        <v>5</v>
      </c>
      <c r="H91" s="13">
        <v>5</v>
      </c>
      <c r="I91" s="13">
        <v>5</v>
      </c>
      <c r="J91" s="13">
        <v>5</v>
      </c>
      <c r="K91" s="13">
        <f t="shared" si="3"/>
        <v>30</v>
      </c>
      <c r="L91" s="13">
        <v>5</v>
      </c>
      <c r="M91" s="13">
        <v>5</v>
      </c>
      <c r="N91" s="13">
        <v>5</v>
      </c>
      <c r="O91" s="13">
        <v>5</v>
      </c>
      <c r="P91" s="13">
        <v>5</v>
      </c>
      <c r="Q91" s="13">
        <v>5</v>
      </c>
      <c r="R91" s="13">
        <f t="shared" si="4"/>
        <v>30</v>
      </c>
      <c r="S91" s="24">
        <f t="shared" si="5"/>
        <v>60</v>
      </c>
    </row>
    <row r="92" s="3" customFormat="1" ht="30" customHeight="1" spans="1:19">
      <c r="A92" s="11">
        <v>93</v>
      </c>
      <c r="B92" s="17" t="s">
        <v>69</v>
      </c>
      <c r="C92" s="13" t="s">
        <v>113</v>
      </c>
      <c r="D92" s="13">
        <v>1000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f t="shared" si="3"/>
        <v>30</v>
      </c>
      <c r="L92" s="13">
        <v>5</v>
      </c>
      <c r="M92" s="13">
        <v>5</v>
      </c>
      <c r="N92" s="13">
        <v>5</v>
      </c>
      <c r="O92" s="13">
        <v>5</v>
      </c>
      <c r="P92" s="13">
        <v>5</v>
      </c>
      <c r="Q92" s="13">
        <v>5</v>
      </c>
      <c r="R92" s="13">
        <f t="shared" si="4"/>
        <v>30</v>
      </c>
      <c r="S92" s="24">
        <f t="shared" si="5"/>
        <v>60</v>
      </c>
    </row>
    <row r="93" s="1" customFormat="1" ht="30" customHeight="1" spans="1:19">
      <c r="A93" s="11">
        <v>94</v>
      </c>
      <c r="B93" s="17" t="s">
        <v>35</v>
      </c>
      <c r="C93" s="13" t="s">
        <v>114</v>
      </c>
      <c r="D93" s="13">
        <v>1000</v>
      </c>
      <c r="E93" s="13">
        <v>5</v>
      </c>
      <c r="F93" s="13">
        <v>5</v>
      </c>
      <c r="G93" s="13">
        <v>5</v>
      </c>
      <c r="H93" s="13">
        <v>5</v>
      </c>
      <c r="I93" s="13">
        <v>5</v>
      </c>
      <c r="J93" s="13">
        <v>5</v>
      </c>
      <c r="K93" s="13">
        <f t="shared" si="3"/>
        <v>30</v>
      </c>
      <c r="L93" s="13">
        <v>5</v>
      </c>
      <c r="M93" s="13">
        <v>5</v>
      </c>
      <c r="N93" s="13">
        <v>5</v>
      </c>
      <c r="O93" s="13">
        <v>5</v>
      </c>
      <c r="P93" s="13">
        <v>5</v>
      </c>
      <c r="Q93" s="13">
        <v>5</v>
      </c>
      <c r="R93" s="13">
        <f t="shared" si="4"/>
        <v>30</v>
      </c>
      <c r="S93" s="24">
        <f t="shared" si="5"/>
        <v>60</v>
      </c>
    </row>
    <row r="94" s="3" customFormat="1" ht="30" customHeight="1" spans="1:19">
      <c r="A94" s="11">
        <v>95</v>
      </c>
      <c r="B94" s="17" t="s">
        <v>35</v>
      </c>
      <c r="C94" s="13" t="s">
        <v>115</v>
      </c>
      <c r="D94" s="13">
        <v>1000</v>
      </c>
      <c r="E94" s="13">
        <v>5</v>
      </c>
      <c r="F94" s="13">
        <v>5</v>
      </c>
      <c r="G94" s="13">
        <v>5</v>
      </c>
      <c r="H94" s="13">
        <v>5</v>
      </c>
      <c r="I94" s="13">
        <v>5</v>
      </c>
      <c r="J94" s="13">
        <v>5</v>
      </c>
      <c r="K94" s="13">
        <f t="shared" si="3"/>
        <v>30</v>
      </c>
      <c r="L94" s="13">
        <v>5</v>
      </c>
      <c r="M94" s="13">
        <v>5</v>
      </c>
      <c r="N94" s="13">
        <v>5</v>
      </c>
      <c r="O94" s="13">
        <v>5</v>
      </c>
      <c r="P94" s="13">
        <v>5</v>
      </c>
      <c r="Q94" s="13">
        <v>5</v>
      </c>
      <c r="R94" s="13">
        <f t="shared" si="4"/>
        <v>30</v>
      </c>
      <c r="S94" s="24">
        <f t="shared" si="5"/>
        <v>60</v>
      </c>
    </row>
    <row r="95" s="1" customFormat="1" ht="30" customHeight="1" spans="1:19">
      <c r="A95" s="11">
        <v>96</v>
      </c>
      <c r="B95" s="17" t="s">
        <v>35</v>
      </c>
      <c r="C95" s="13" t="s">
        <v>116</v>
      </c>
      <c r="D95" s="13">
        <v>1000</v>
      </c>
      <c r="E95" s="13">
        <v>5</v>
      </c>
      <c r="F95" s="13">
        <v>5</v>
      </c>
      <c r="G95" s="13">
        <v>5</v>
      </c>
      <c r="H95" s="13">
        <v>5</v>
      </c>
      <c r="I95" s="13">
        <v>5</v>
      </c>
      <c r="J95" s="13">
        <v>5</v>
      </c>
      <c r="K95" s="13">
        <f t="shared" si="3"/>
        <v>30</v>
      </c>
      <c r="L95" s="13">
        <v>5</v>
      </c>
      <c r="M95" s="13">
        <v>5</v>
      </c>
      <c r="N95" s="13">
        <v>5</v>
      </c>
      <c r="O95" s="13">
        <v>5</v>
      </c>
      <c r="P95" s="13">
        <v>5</v>
      </c>
      <c r="Q95" s="13">
        <v>5</v>
      </c>
      <c r="R95" s="13">
        <f t="shared" si="4"/>
        <v>30</v>
      </c>
      <c r="S95" s="24">
        <f t="shared" si="5"/>
        <v>60</v>
      </c>
    </row>
    <row r="96" s="3" customFormat="1" ht="30" customHeight="1" spans="1:19">
      <c r="A96" s="11">
        <v>97</v>
      </c>
      <c r="B96" s="17" t="s">
        <v>62</v>
      </c>
      <c r="C96" s="13" t="s">
        <v>117</v>
      </c>
      <c r="D96" s="13">
        <v>1000</v>
      </c>
      <c r="E96" s="13">
        <v>5</v>
      </c>
      <c r="F96" s="13">
        <v>5</v>
      </c>
      <c r="G96" s="13">
        <v>5</v>
      </c>
      <c r="H96" s="13">
        <v>5</v>
      </c>
      <c r="I96" s="13">
        <v>5</v>
      </c>
      <c r="J96" s="13">
        <v>5</v>
      </c>
      <c r="K96" s="13">
        <f t="shared" si="3"/>
        <v>30</v>
      </c>
      <c r="L96" s="13">
        <v>5</v>
      </c>
      <c r="M96" s="13">
        <v>5</v>
      </c>
      <c r="N96" s="13">
        <v>5</v>
      </c>
      <c r="O96" s="13">
        <v>5</v>
      </c>
      <c r="P96" s="13">
        <v>5</v>
      </c>
      <c r="Q96" s="13">
        <v>5</v>
      </c>
      <c r="R96" s="13">
        <f t="shared" si="4"/>
        <v>30</v>
      </c>
      <c r="S96" s="24">
        <f t="shared" si="5"/>
        <v>60</v>
      </c>
    </row>
    <row r="97" s="3" customFormat="1" ht="30" customHeight="1" spans="1:19">
      <c r="A97" s="11">
        <v>98</v>
      </c>
      <c r="B97" s="17" t="s">
        <v>62</v>
      </c>
      <c r="C97" s="13" t="s">
        <v>118</v>
      </c>
      <c r="D97" s="13">
        <v>2000</v>
      </c>
      <c r="E97" s="13">
        <v>10</v>
      </c>
      <c r="F97" s="13">
        <v>10</v>
      </c>
      <c r="G97" s="13">
        <v>10</v>
      </c>
      <c r="H97" s="13">
        <v>10</v>
      </c>
      <c r="I97" s="13">
        <v>10</v>
      </c>
      <c r="J97" s="13">
        <v>10</v>
      </c>
      <c r="K97" s="13">
        <f t="shared" si="3"/>
        <v>60</v>
      </c>
      <c r="L97" s="13">
        <v>10</v>
      </c>
      <c r="M97" s="13">
        <v>10</v>
      </c>
      <c r="N97" s="13">
        <v>10</v>
      </c>
      <c r="O97" s="13">
        <v>10</v>
      </c>
      <c r="P97" s="13">
        <v>10</v>
      </c>
      <c r="Q97" s="13">
        <v>10</v>
      </c>
      <c r="R97" s="13">
        <f t="shared" si="4"/>
        <v>60</v>
      </c>
      <c r="S97" s="24">
        <f t="shared" si="5"/>
        <v>120</v>
      </c>
    </row>
    <row r="98" s="1" customFormat="1" ht="30" customHeight="1" spans="1:19">
      <c r="A98" s="11">
        <v>99</v>
      </c>
      <c r="B98" s="17" t="s">
        <v>62</v>
      </c>
      <c r="C98" s="13" t="s">
        <v>119</v>
      </c>
      <c r="D98" s="13">
        <v>1000</v>
      </c>
      <c r="E98" s="13">
        <v>5</v>
      </c>
      <c r="F98" s="13">
        <v>5</v>
      </c>
      <c r="G98" s="13">
        <v>5</v>
      </c>
      <c r="H98" s="13">
        <v>5</v>
      </c>
      <c r="I98" s="13">
        <v>5</v>
      </c>
      <c r="J98" s="13">
        <v>5</v>
      </c>
      <c r="K98" s="13">
        <f t="shared" si="3"/>
        <v>30</v>
      </c>
      <c r="L98" s="13">
        <v>5</v>
      </c>
      <c r="M98" s="13">
        <v>5</v>
      </c>
      <c r="N98" s="13">
        <v>5</v>
      </c>
      <c r="O98" s="13">
        <v>5</v>
      </c>
      <c r="P98" s="13">
        <v>5</v>
      </c>
      <c r="Q98" s="13">
        <v>5</v>
      </c>
      <c r="R98" s="13">
        <f t="shared" si="4"/>
        <v>30</v>
      </c>
      <c r="S98" s="24">
        <f t="shared" si="5"/>
        <v>60</v>
      </c>
    </row>
    <row r="99" s="3" customFormat="1" ht="30" customHeight="1" spans="1:19">
      <c r="A99" s="11">
        <v>100</v>
      </c>
      <c r="B99" s="17" t="s">
        <v>35</v>
      </c>
      <c r="C99" s="13" t="s">
        <v>120</v>
      </c>
      <c r="D99" s="13">
        <v>1000</v>
      </c>
      <c r="E99" s="13">
        <v>5</v>
      </c>
      <c r="F99" s="13">
        <v>5</v>
      </c>
      <c r="G99" s="13">
        <v>5</v>
      </c>
      <c r="H99" s="13">
        <v>5</v>
      </c>
      <c r="I99" s="13">
        <v>5</v>
      </c>
      <c r="J99" s="13">
        <v>5</v>
      </c>
      <c r="K99" s="13">
        <f t="shared" si="3"/>
        <v>30</v>
      </c>
      <c r="L99" s="13">
        <v>5</v>
      </c>
      <c r="M99" s="13">
        <v>5</v>
      </c>
      <c r="N99" s="13">
        <v>5</v>
      </c>
      <c r="O99" s="13">
        <v>5</v>
      </c>
      <c r="P99" s="13">
        <v>5</v>
      </c>
      <c r="Q99" s="13">
        <v>5</v>
      </c>
      <c r="R99" s="13">
        <f t="shared" si="4"/>
        <v>30</v>
      </c>
      <c r="S99" s="24">
        <f t="shared" si="5"/>
        <v>60</v>
      </c>
    </row>
    <row r="100" s="3" customFormat="1" ht="30" customHeight="1" spans="1:19">
      <c r="A100" s="11">
        <v>101</v>
      </c>
      <c r="B100" s="17" t="s">
        <v>62</v>
      </c>
      <c r="C100" s="13" t="s">
        <v>121</v>
      </c>
      <c r="D100" s="13">
        <v>1000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>
        <v>5</v>
      </c>
      <c r="K100" s="13">
        <f t="shared" si="3"/>
        <v>30</v>
      </c>
      <c r="L100" s="13">
        <v>5</v>
      </c>
      <c r="M100" s="13">
        <v>5</v>
      </c>
      <c r="N100" s="13">
        <v>5</v>
      </c>
      <c r="O100" s="13">
        <v>5</v>
      </c>
      <c r="P100" s="13">
        <v>5</v>
      </c>
      <c r="Q100" s="13">
        <v>5</v>
      </c>
      <c r="R100" s="13">
        <f t="shared" si="4"/>
        <v>30</v>
      </c>
      <c r="S100" s="24">
        <f t="shared" si="5"/>
        <v>60</v>
      </c>
    </row>
    <row r="101" s="1" customFormat="1" ht="30" customHeight="1" spans="1:19">
      <c r="A101" s="11">
        <v>102</v>
      </c>
      <c r="B101" s="17" t="s">
        <v>62</v>
      </c>
      <c r="C101" s="13" t="s">
        <v>122</v>
      </c>
      <c r="D101" s="13">
        <v>2000</v>
      </c>
      <c r="E101" s="13">
        <v>10</v>
      </c>
      <c r="F101" s="13">
        <v>10</v>
      </c>
      <c r="G101" s="13">
        <v>10</v>
      </c>
      <c r="H101" s="13">
        <v>10</v>
      </c>
      <c r="I101" s="13">
        <v>10</v>
      </c>
      <c r="J101" s="13">
        <v>10</v>
      </c>
      <c r="K101" s="13">
        <f t="shared" si="3"/>
        <v>60</v>
      </c>
      <c r="L101" s="13">
        <v>10</v>
      </c>
      <c r="M101" s="13">
        <v>10</v>
      </c>
      <c r="N101" s="13">
        <v>10</v>
      </c>
      <c r="O101" s="13">
        <v>10</v>
      </c>
      <c r="P101" s="13">
        <v>10</v>
      </c>
      <c r="Q101" s="13">
        <v>10</v>
      </c>
      <c r="R101" s="13">
        <f t="shared" si="4"/>
        <v>60</v>
      </c>
      <c r="S101" s="24">
        <f t="shared" si="5"/>
        <v>120</v>
      </c>
    </row>
    <row r="102" s="3" customFormat="1" ht="30" customHeight="1" spans="1:19">
      <c r="A102" s="11">
        <v>103</v>
      </c>
      <c r="B102" s="17" t="s">
        <v>62</v>
      </c>
      <c r="C102" s="13" t="s">
        <v>123</v>
      </c>
      <c r="D102" s="13">
        <v>2000</v>
      </c>
      <c r="E102" s="13">
        <v>10</v>
      </c>
      <c r="F102" s="13">
        <v>10</v>
      </c>
      <c r="G102" s="13">
        <v>10</v>
      </c>
      <c r="H102" s="13">
        <v>10</v>
      </c>
      <c r="I102" s="13">
        <v>10</v>
      </c>
      <c r="J102" s="13">
        <v>10</v>
      </c>
      <c r="K102" s="13">
        <f t="shared" si="3"/>
        <v>60</v>
      </c>
      <c r="L102" s="13">
        <v>10</v>
      </c>
      <c r="M102" s="13">
        <v>10</v>
      </c>
      <c r="N102" s="13">
        <v>10</v>
      </c>
      <c r="O102" s="13">
        <v>10</v>
      </c>
      <c r="P102" s="13">
        <v>10</v>
      </c>
      <c r="Q102" s="13">
        <v>10</v>
      </c>
      <c r="R102" s="13">
        <f t="shared" si="4"/>
        <v>60</v>
      </c>
      <c r="S102" s="24">
        <f t="shared" si="5"/>
        <v>120</v>
      </c>
    </row>
    <row r="103" s="3" customFormat="1" ht="30" customHeight="1" spans="1:19">
      <c r="A103" s="11">
        <v>104</v>
      </c>
      <c r="B103" s="17" t="s">
        <v>62</v>
      </c>
      <c r="C103" s="13" t="s">
        <v>124</v>
      </c>
      <c r="D103" s="13">
        <v>1000</v>
      </c>
      <c r="E103" s="13">
        <v>5</v>
      </c>
      <c r="F103" s="13">
        <v>5</v>
      </c>
      <c r="G103" s="13">
        <v>5</v>
      </c>
      <c r="H103" s="13">
        <v>5</v>
      </c>
      <c r="I103" s="13">
        <v>5</v>
      </c>
      <c r="J103" s="13">
        <v>5</v>
      </c>
      <c r="K103" s="13">
        <f t="shared" si="3"/>
        <v>30</v>
      </c>
      <c r="L103" s="13">
        <v>5</v>
      </c>
      <c r="M103" s="13">
        <v>5</v>
      </c>
      <c r="N103" s="13">
        <v>5</v>
      </c>
      <c r="O103" s="13">
        <v>5</v>
      </c>
      <c r="P103" s="13">
        <v>5</v>
      </c>
      <c r="Q103" s="13">
        <v>5</v>
      </c>
      <c r="R103" s="13">
        <f t="shared" si="4"/>
        <v>30</v>
      </c>
      <c r="S103" s="24">
        <f t="shared" si="5"/>
        <v>60</v>
      </c>
    </row>
    <row r="104" s="1" customFormat="1" ht="30" customHeight="1" spans="1:19">
      <c r="A104" s="11">
        <v>105</v>
      </c>
      <c r="B104" s="17" t="s">
        <v>69</v>
      </c>
      <c r="C104" s="13" t="s">
        <v>125</v>
      </c>
      <c r="D104" s="13">
        <v>1000</v>
      </c>
      <c r="E104" s="13">
        <v>5</v>
      </c>
      <c r="F104" s="13">
        <v>5</v>
      </c>
      <c r="G104" s="13">
        <v>5</v>
      </c>
      <c r="H104" s="13">
        <v>5</v>
      </c>
      <c r="I104" s="13">
        <v>5</v>
      </c>
      <c r="J104" s="13">
        <v>5</v>
      </c>
      <c r="K104" s="13">
        <f t="shared" si="3"/>
        <v>30</v>
      </c>
      <c r="L104" s="13">
        <v>5</v>
      </c>
      <c r="M104" s="13">
        <v>5</v>
      </c>
      <c r="N104" s="13">
        <v>5</v>
      </c>
      <c r="O104" s="13">
        <v>5</v>
      </c>
      <c r="P104" s="13">
        <v>5</v>
      </c>
      <c r="Q104" s="13">
        <v>5</v>
      </c>
      <c r="R104" s="13">
        <f t="shared" si="4"/>
        <v>30</v>
      </c>
      <c r="S104" s="24">
        <f t="shared" si="5"/>
        <v>60</v>
      </c>
    </row>
    <row r="105" s="1" customFormat="1" ht="30" customHeight="1" spans="1:19">
      <c r="A105" s="11">
        <v>106</v>
      </c>
      <c r="B105" s="17" t="s">
        <v>62</v>
      </c>
      <c r="C105" s="13" t="s">
        <v>126</v>
      </c>
      <c r="D105" s="13">
        <v>1200</v>
      </c>
      <c r="E105" s="13">
        <v>6</v>
      </c>
      <c r="F105" s="13">
        <v>6</v>
      </c>
      <c r="G105" s="13">
        <v>6</v>
      </c>
      <c r="H105" s="13">
        <v>6</v>
      </c>
      <c r="I105" s="13">
        <v>6</v>
      </c>
      <c r="J105" s="13">
        <v>6</v>
      </c>
      <c r="K105" s="13">
        <f t="shared" si="3"/>
        <v>36</v>
      </c>
      <c r="L105" s="13">
        <v>6</v>
      </c>
      <c r="M105" s="13">
        <v>6</v>
      </c>
      <c r="N105" s="13">
        <v>6</v>
      </c>
      <c r="O105" s="13">
        <v>6</v>
      </c>
      <c r="P105" s="13">
        <v>6</v>
      </c>
      <c r="Q105" s="13">
        <v>6</v>
      </c>
      <c r="R105" s="13">
        <f t="shared" si="4"/>
        <v>36</v>
      </c>
      <c r="S105" s="24">
        <f t="shared" si="5"/>
        <v>72</v>
      </c>
    </row>
    <row r="106" s="3" customFormat="1" ht="30" customHeight="1" spans="1:19">
      <c r="A106" s="11">
        <v>107</v>
      </c>
      <c r="B106" s="17" t="s">
        <v>62</v>
      </c>
      <c r="C106" s="13" t="s">
        <v>127</v>
      </c>
      <c r="D106" s="13">
        <v>1000</v>
      </c>
      <c r="E106" s="13">
        <v>5</v>
      </c>
      <c r="F106" s="13">
        <v>5</v>
      </c>
      <c r="G106" s="13">
        <v>5</v>
      </c>
      <c r="H106" s="13">
        <v>5</v>
      </c>
      <c r="I106" s="13">
        <v>5</v>
      </c>
      <c r="J106" s="13">
        <v>5</v>
      </c>
      <c r="K106" s="13">
        <f t="shared" si="3"/>
        <v>30</v>
      </c>
      <c r="L106" s="13">
        <v>5</v>
      </c>
      <c r="M106" s="13">
        <v>5</v>
      </c>
      <c r="N106" s="13">
        <v>5</v>
      </c>
      <c r="O106" s="13">
        <v>5</v>
      </c>
      <c r="P106" s="13">
        <v>5</v>
      </c>
      <c r="Q106" s="13">
        <v>5</v>
      </c>
      <c r="R106" s="13">
        <f t="shared" si="4"/>
        <v>30</v>
      </c>
      <c r="S106" s="24">
        <f t="shared" si="5"/>
        <v>60</v>
      </c>
    </row>
    <row r="107" s="3" customFormat="1" ht="30" customHeight="1" spans="1:19">
      <c r="A107" s="11">
        <v>108</v>
      </c>
      <c r="B107" s="17" t="s">
        <v>62</v>
      </c>
      <c r="C107" s="13" t="s">
        <v>128</v>
      </c>
      <c r="D107" s="13">
        <v>1000</v>
      </c>
      <c r="E107" s="13">
        <v>5</v>
      </c>
      <c r="F107" s="13">
        <v>5</v>
      </c>
      <c r="G107" s="13">
        <v>5</v>
      </c>
      <c r="H107" s="13">
        <v>5</v>
      </c>
      <c r="I107" s="13">
        <v>5</v>
      </c>
      <c r="J107" s="13">
        <v>5</v>
      </c>
      <c r="K107" s="13">
        <f t="shared" si="3"/>
        <v>30</v>
      </c>
      <c r="L107" s="13">
        <v>5</v>
      </c>
      <c r="M107" s="13">
        <v>5</v>
      </c>
      <c r="N107" s="13">
        <v>5</v>
      </c>
      <c r="O107" s="13">
        <v>5</v>
      </c>
      <c r="P107" s="13">
        <v>5</v>
      </c>
      <c r="Q107" s="13">
        <v>5</v>
      </c>
      <c r="R107" s="13">
        <f t="shared" si="4"/>
        <v>30</v>
      </c>
      <c r="S107" s="24">
        <f t="shared" si="5"/>
        <v>60</v>
      </c>
    </row>
    <row r="108" s="3" customFormat="1" ht="30" customHeight="1" spans="1:19">
      <c r="A108" s="11">
        <v>109</v>
      </c>
      <c r="B108" s="17" t="s">
        <v>35</v>
      </c>
      <c r="C108" s="13" t="s">
        <v>129</v>
      </c>
      <c r="D108" s="13">
        <v>2000</v>
      </c>
      <c r="E108" s="13">
        <v>10</v>
      </c>
      <c r="F108" s="13">
        <v>10</v>
      </c>
      <c r="G108" s="13">
        <v>10</v>
      </c>
      <c r="H108" s="13">
        <v>10</v>
      </c>
      <c r="I108" s="13">
        <v>10</v>
      </c>
      <c r="J108" s="13">
        <v>10</v>
      </c>
      <c r="K108" s="13">
        <f t="shared" si="3"/>
        <v>60</v>
      </c>
      <c r="L108" s="13">
        <v>10</v>
      </c>
      <c r="M108" s="13">
        <v>10</v>
      </c>
      <c r="N108" s="13">
        <v>10</v>
      </c>
      <c r="O108" s="13">
        <v>10</v>
      </c>
      <c r="P108" s="13">
        <v>10</v>
      </c>
      <c r="Q108" s="13">
        <v>10</v>
      </c>
      <c r="R108" s="13">
        <f t="shared" si="4"/>
        <v>60</v>
      </c>
      <c r="S108" s="24">
        <f t="shared" si="5"/>
        <v>120</v>
      </c>
    </row>
    <row r="109" s="3" customFormat="1" ht="30" customHeight="1" spans="1:19">
      <c r="A109" s="11">
        <v>110</v>
      </c>
      <c r="B109" s="17" t="s">
        <v>35</v>
      </c>
      <c r="C109" s="13" t="s">
        <v>130</v>
      </c>
      <c r="D109" s="13">
        <v>2000</v>
      </c>
      <c r="E109" s="13">
        <v>10</v>
      </c>
      <c r="F109" s="13">
        <v>10</v>
      </c>
      <c r="G109" s="13">
        <v>10</v>
      </c>
      <c r="H109" s="13">
        <v>10</v>
      </c>
      <c r="I109" s="13">
        <v>10</v>
      </c>
      <c r="J109" s="13">
        <v>10</v>
      </c>
      <c r="K109" s="13">
        <f t="shared" si="3"/>
        <v>60</v>
      </c>
      <c r="L109" s="13">
        <v>10</v>
      </c>
      <c r="M109" s="13">
        <v>10</v>
      </c>
      <c r="N109" s="13">
        <v>10</v>
      </c>
      <c r="O109" s="13">
        <v>10</v>
      </c>
      <c r="P109" s="13">
        <v>10</v>
      </c>
      <c r="Q109" s="13">
        <v>10</v>
      </c>
      <c r="R109" s="13">
        <f t="shared" si="4"/>
        <v>60</v>
      </c>
      <c r="S109" s="24">
        <f t="shared" si="5"/>
        <v>120</v>
      </c>
    </row>
    <row r="110" s="3" customFormat="1" ht="30" customHeight="1" spans="1:19">
      <c r="A110" s="11">
        <v>111</v>
      </c>
      <c r="B110" s="17" t="s">
        <v>35</v>
      </c>
      <c r="C110" s="13" t="s">
        <v>131</v>
      </c>
      <c r="D110" s="13">
        <v>1000</v>
      </c>
      <c r="E110" s="13">
        <v>5</v>
      </c>
      <c r="F110" s="13">
        <v>5</v>
      </c>
      <c r="G110" s="13">
        <v>5</v>
      </c>
      <c r="H110" s="13">
        <v>5</v>
      </c>
      <c r="I110" s="13">
        <v>5</v>
      </c>
      <c r="J110" s="13">
        <v>5</v>
      </c>
      <c r="K110" s="13">
        <f t="shared" si="3"/>
        <v>30</v>
      </c>
      <c r="L110" s="13">
        <v>5</v>
      </c>
      <c r="M110" s="13">
        <v>5</v>
      </c>
      <c r="N110" s="13">
        <v>5</v>
      </c>
      <c r="O110" s="13">
        <v>5</v>
      </c>
      <c r="P110" s="13">
        <v>5</v>
      </c>
      <c r="Q110" s="13">
        <v>5</v>
      </c>
      <c r="R110" s="13">
        <f t="shared" si="4"/>
        <v>30</v>
      </c>
      <c r="S110" s="24">
        <f t="shared" si="5"/>
        <v>60</v>
      </c>
    </row>
    <row r="111" s="1" customFormat="1" ht="30" customHeight="1" spans="1:19">
      <c r="A111" s="11">
        <v>112</v>
      </c>
      <c r="B111" s="17" t="s">
        <v>35</v>
      </c>
      <c r="C111" s="13" t="s">
        <v>132</v>
      </c>
      <c r="D111" s="13">
        <v>1000</v>
      </c>
      <c r="E111" s="13">
        <v>5</v>
      </c>
      <c r="F111" s="13">
        <v>5</v>
      </c>
      <c r="G111" s="13">
        <v>5</v>
      </c>
      <c r="H111" s="13">
        <v>5</v>
      </c>
      <c r="I111" s="13">
        <v>5</v>
      </c>
      <c r="J111" s="13">
        <v>5</v>
      </c>
      <c r="K111" s="13">
        <f t="shared" si="3"/>
        <v>30</v>
      </c>
      <c r="L111" s="13">
        <v>5</v>
      </c>
      <c r="M111" s="13">
        <v>5</v>
      </c>
      <c r="N111" s="13">
        <v>5</v>
      </c>
      <c r="O111" s="13">
        <v>5</v>
      </c>
      <c r="P111" s="13">
        <v>5</v>
      </c>
      <c r="Q111" s="13">
        <v>5</v>
      </c>
      <c r="R111" s="13">
        <f t="shared" si="4"/>
        <v>30</v>
      </c>
      <c r="S111" s="24">
        <f t="shared" si="5"/>
        <v>60</v>
      </c>
    </row>
    <row r="112" s="3" customFormat="1" ht="30" customHeight="1" spans="1:19">
      <c r="A112" s="11">
        <v>113</v>
      </c>
      <c r="B112" s="17" t="s">
        <v>35</v>
      </c>
      <c r="C112" s="13" t="s">
        <v>133</v>
      </c>
      <c r="D112" s="13">
        <v>1200</v>
      </c>
      <c r="E112" s="13">
        <v>6</v>
      </c>
      <c r="F112" s="13">
        <v>6</v>
      </c>
      <c r="G112" s="13">
        <v>6</v>
      </c>
      <c r="H112" s="13">
        <v>6</v>
      </c>
      <c r="I112" s="13">
        <v>6</v>
      </c>
      <c r="J112" s="13">
        <v>6</v>
      </c>
      <c r="K112" s="13">
        <f t="shared" si="3"/>
        <v>36</v>
      </c>
      <c r="L112" s="13">
        <v>6</v>
      </c>
      <c r="M112" s="13">
        <v>6</v>
      </c>
      <c r="N112" s="13">
        <v>6</v>
      </c>
      <c r="O112" s="13">
        <v>6</v>
      </c>
      <c r="P112" s="13">
        <v>6</v>
      </c>
      <c r="Q112" s="13">
        <v>6</v>
      </c>
      <c r="R112" s="13">
        <f t="shared" si="4"/>
        <v>36</v>
      </c>
      <c r="S112" s="24">
        <f t="shared" si="5"/>
        <v>72</v>
      </c>
    </row>
    <row r="113" s="3" customFormat="1" ht="30" customHeight="1" spans="1:19">
      <c r="A113" s="11">
        <v>114</v>
      </c>
      <c r="B113" s="17" t="s">
        <v>35</v>
      </c>
      <c r="C113" s="13" t="s">
        <v>134</v>
      </c>
      <c r="D113" s="13">
        <v>1000</v>
      </c>
      <c r="E113" s="13">
        <v>5</v>
      </c>
      <c r="F113" s="13">
        <v>5</v>
      </c>
      <c r="G113" s="13">
        <v>5</v>
      </c>
      <c r="H113" s="13">
        <v>5</v>
      </c>
      <c r="I113" s="13">
        <v>5</v>
      </c>
      <c r="J113" s="13">
        <v>5</v>
      </c>
      <c r="K113" s="13">
        <f t="shared" si="3"/>
        <v>30</v>
      </c>
      <c r="L113" s="13">
        <v>5</v>
      </c>
      <c r="M113" s="13">
        <v>5</v>
      </c>
      <c r="N113" s="13">
        <v>5</v>
      </c>
      <c r="O113" s="13">
        <v>5</v>
      </c>
      <c r="P113" s="13">
        <v>5</v>
      </c>
      <c r="Q113" s="13">
        <v>5</v>
      </c>
      <c r="R113" s="13">
        <f t="shared" si="4"/>
        <v>30</v>
      </c>
      <c r="S113" s="24">
        <f t="shared" si="5"/>
        <v>60</v>
      </c>
    </row>
    <row r="114" s="1" customFormat="1" ht="30" customHeight="1" spans="1:19">
      <c r="A114" s="11">
        <v>115</v>
      </c>
      <c r="B114" s="17" t="s">
        <v>35</v>
      </c>
      <c r="C114" s="13" t="s">
        <v>135</v>
      </c>
      <c r="D114" s="13">
        <v>1000</v>
      </c>
      <c r="E114" s="13">
        <v>5</v>
      </c>
      <c r="F114" s="13">
        <v>5</v>
      </c>
      <c r="G114" s="13">
        <v>5</v>
      </c>
      <c r="H114" s="13">
        <v>5</v>
      </c>
      <c r="I114" s="13">
        <v>5</v>
      </c>
      <c r="J114" s="13">
        <v>5</v>
      </c>
      <c r="K114" s="13">
        <f t="shared" si="3"/>
        <v>30</v>
      </c>
      <c r="L114" s="13">
        <v>5</v>
      </c>
      <c r="M114" s="13">
        <v>5</v>
      </c>
      <c r="N114" s="13">
        <v>5</v>
      </c>
      <c r="O114" s="13">
        <v>5</v>
      </c>
      <c r="P114" s="13">
        <v>5</v>
      </c>
      <c r="Q114" s="13">
        <v>5</v>
      </c>
      <c r="R114" s="13">
        <f t="shared" si="4"/>
        <v>30</v>
      </c>
      <c r="S114" s="24">
        <f t="shared" si="5"/>
        <v>60</v>
      </c>
    </row>
    <row r="115" s="1" customFormat="1" ht="30" customHeight="1" spans="1:19">
      <c r="A115" s="11">
        <v>116</v>
      </c>
      <c r="B115" s="17" t="s">
        <v>59</v>
      </c>
      <c r="C115" s="13" t="s">
        <v>136</v>
      </c>
      <c r="D115" s="13">
        <v>2000</v>
      </c>
      <c r="E115" s="13">
        <v>10</v>
      </c>
      <c r="F115" s="13">
        <v>10</v>
      </c>
      <c r="G115" s="13">
        <v>10</v>
      </c>
      <c r="H115" s="13">
        <v>10</v>
      </c>
      <c r="I115" s="13">
        <v>10</v>
      </c>
      <c r="J115" s="13">
        <v>10</v>
      </c>
      <c r="K115" s="13">
        <f t="shared" si="3"/>
        <v>60</v>
      </c>
      <c r="L115" s="13">
        <v>10</v>
      </c>
      <c r="M115" s="13">
        <v>10</v>
      </c>
      <c r="N115" s="13">
        <v>10</v>
      </c>
      <c r="O115" s="13">
        <v>10</v>
      </c>
      <c r="P115" s="13">
        <v>10</v>
      </c>
      <c r="Q115" s="13">
        <v>10</v>
      </c>
      <c r="R115" s="13">
        <f t="shared" si="4"/>
        <v>60</v>
      </c>
      <c r="S115" s="24">
        <f t="shared" si="5"/>
        <v>120</v>
      </c>
    </row>
    <row r="116" s="3" customFormat="1" ht="30" customHeight="1" spans="1:19">
      <c r="A116" s="11">
        <v>117</v>
      </c>
      <c r="B116" s="17" t="s">
        <v>59</v>
      </c>
      <c r="C116" s="13" t="s">
        <v>137</v>
      </c>
      <c r="D116" s="13">
        <v>1000</v>
      </c>
      <c r="E116" s="13">
        <v>5</v>
      </c>
      <c r="F116" s="13">
        <v>5</v>
      </c>
      <c r="G116" s="13">
        <v>5</v>
      </c>
      <c r="H116" s="13">
        <v>5</v>
      </c>
      <c r="I116" s="13">
        <v>5</v>
      </c>
      <c r="J116" s="13">
        <v>5</v>
      </c>
      <c r="K116" s="13">
        <f t="shared" si="3"/>
        <v>30</v>
      </c>
      <c r="L116" s="13">
        <v>5</v>
      </c>
      <c r="M116" s="13">
        <v>5</v>
      </c>
      <c r="N116" s="13">
        <v>5</v>
      </c>
      <c r="O116" s="13">
        <v>5</v>
      </c>
      <c r="P116" s="13">
        <v>5</v>
      </c>
      <c r="Q116" s="13">
        <v>5</v>
      </c>
      <c r="R116" s="13">
        <f t="shared" si="4"/>
        <v>30</v>
      </c>
      <c r="S116" s="24">
        <f t="shared" si="5"/>
        <v>60</v>
      </c>
    </row>
    <row r="117" s="1" customFormat="1" ht="30" customHeight="1" spans="1:19">
      <c r="A117" s="11">
        <v>118</v>
      </c>
      <c r="B117" s="17" t="s">
        <v>59</v>
      </c>
      <c r="C117" s="13" t="s">
        <v>138</v>
      </c>
      <c r="D117" s="13">
        <v>1000</v>
      </c>
      <c r="E117" s="13">
        <v>5</v>
      </c>
      <c r="F117" s="13">
        <v>5</v>
      </c>
      <c r="G117" s="13">
        <v>5</v>
      </c>
      <c r="H117" s="13">
        <v>5</v>
      </c>
      <c r="I117" s="13">
        <v>5</v>
      </c>
      <c r="J117" s="13">
        <v>5</v>
      </c>
      <c r="K117" s="13">
        <f t="shared" si="3"/>
        <v>30</v>
      </c>
      <c r="L117" s="13">
        <v>5</v>
      </c>
      <c r="M117" s="13">
        <v>5</v>
      </c>
      <c r="N117" s="13">
        <v>5</v>
      </c>
      <c r="O117" s="13">
        <v>5</v>
      </c>
      <c r="P117" s="13">
        <v>5</v>
      </c>
      <c r="Q117" s="13">
        <v>5</v>
      </c>
      <c r="R117" s="13">
        <f t="shared" si="4"/>
        <v>30</v>
      </c>
      <c r="S117" s="24">
        <f t="shared" si="5"/>
        <v>60</v>
      </c>
    </row>
    <row r="118" s="1" customFormat="1" ht="30" customHeight="1" spans="1:19">
      <c r="A118" s="11">
        <v>119</v>
      </c>
      <c r="B118" s="17" t="s">
        <v>35</v>
      </c>
      <c r="C118" s="13" t="s">
        <v>139</v>
      </c>
      <c r="D118" s="13">
        <v>1000</v>
      </c>
      <c r="E118" s="13">
        <v>5</v>
      </c>
      <c r="F118" s="13">
        <v>5</v>
      </c>
      <c r="G118" s="13">
        <v>5</v>
      </c>
      <c r="H118" s="13">
        <v>5</v>
      </c>
      <c r="I118" s="13">
        <v>5</v>
      </c>
      <c r="J118" s="13">
        <v>5</v>
      </c>
      <c r="K118" s="13">
        <f t="shared" si="3"/>
        <v>30</v>
      </c>
      <c r="L118" s="13">
        <v>5</v>
      </c>
      <c r="M118" s="13">
        <v>5</v>
      </c>
      <c r="N118" s="13">
        <v>5</v>
      </c>
      <c r="O118" s="13">
        <v>5</v>
      </c>
      <c r="P118" s="13">
        <v>5</v>
      </c>
      <c r="Q118" s="13">
        <v>5</v>
      </c>
      <c r="R118" s="13">
        <f t="shared" si="4"/>
        <v>30</v>
      </c>
      <c r="S118" s="24">
        <f t="shared" si="5"/>
        <v>60</v>
      </c>
    </row>
    <row r="119" s="3" customFormat="1" ht="30" customHeight="1" spans="1:19">
      <c r="A119" s="11">
        <v>120</v>
      </c>
      <c r="B119" s="17" t="s">
        <v>69</v>
      </c>
      <c r="C119" s="13" t="s">
        <v>140</v>
      </c>
      <c r="D119" s="13">
        <v>1000</v>
      </c>
      <c r="E119" s="13">
        <v>5</v>
      </c>
      <c r="F119" s="13">
        <v>5</v>
      </c>
      <c r="G119" s="13">
        <v>5</v>
      </c>
      <c r="H119" s="13">
        <v>5</v>
      </c>
      <c r="I119" s="13">
        <v>5</v>
      </c>
      <c r="J119" s="13">
        <v>5</v>
      </c>
      <c r="K119" s="13">
        <f t="shared" si="3"/>
        <v>30</v>
      </c>
      <c r="L119" s="13">
        <v>5</v>
      </c>
      <c r="M119" s="13">
        <v>5</v>
      </c>
      <c r="N119" s="13">
        <v>5</v>
      </c>
      <c r="O119" s="13">
        <v>5</v>
      </c>
      <c r="P119" s="13">
        <v>5</v>
      </c>
      <c r="Q119" s="13">
        <v>5</v>
      </c>
      <c r="R119" s="13">
        <f t="shared" si="4"/>
        <v>30</v>
      </c>
      <c r="S119" s="24">
        <f t="shared" si="5"/>
        <v>60</v>
      </c>
    </row>
    <row r="120" s="3" customFormat="1" ht="30" customHeight="1" spans="1:19">
      <c r="A120" s="11">
        <v>121</v>
      </c>
      <c r="B120" s="17" t="s">
        <v>69</v>
      </c>
      <c r="C120" s="13" t="s">
        <v>141</v>
      </c>
      <c r="D120" s="13">
        <v>1000</v>
      </c>
      <c r="E120" s="13">
        <v>5</v>
      </c>
      <c r="F120" s="13">
        <v>5</v>
      </c>
      <c r="G120" s="13">
        <v>5</v>
      </c>
      <c r="H120" s="13">
        <v>5</v>
      </c>
      <c r="I120" s="13">
        <v>5</v>
      </c>
      <c r="J120" s="13">
        <v>5</v>
      </c>
      <c r="K120" s="13">
        <f t="shared" si="3"/>
        <v>30</v>
      </c>
      <c r="L120" s="13">
        <v>5</v>
      </c>
      <c r="M120" s="13">
        <v>5</v>
      </c>
      <c r="N120" s="13">
        <v>5</v>
      </c>
      <c r="O120" s="13">
        <v>5</v>
      </c>
      <c r="P120" s="13">
        <v>5</v>
      </c>
      <c r="Q120" s="13">
        <v>5</v>
      </c>
      <c r="R120" s="13">
        <f t="shared" si="4"/>
        <v>30</v>
      </c>
      <c r="S120" s="24">
        <f t="shared" si="5"/>
        <v>60</v>
      </c>
    </row>
    <row r="121" s="3" customFormat="1" ht="30" customHeight="1" spans="1:19">
      <c r="A121" s="11">
        <v>122</v>
      </c>
      <c r="B121" s="17" t="s">
        <v>69</v>
      </c>
      <c r="C121" s="13" t="s">
        <v>142</v>
      </c>
      <c r="D121" s="13">
        <v>1000</v>
      </c>
      <c r="E121" s="13">
        <v>5</v>
      </c>
      <c r="F121" s="13">
        <v>5</v>
      </c>
      <c r="G121" s="13">
        <v>5</v>
      </c>
      <c r="H121" s="13">
        <v>5</v>
      </c>
      <c r="I121" s="13">
        <v>5</v>
      </c>
      <c r="J121" s="13">
        <v>5</v>
      </c>
      <c r="K121" s="13">
        <f t="shared" si="3"/>
        <v>30</v>
      </c>
      <c r="L121" s="13">
        <v>5</v>
      </c>
      <c r="M121" s="13">
        <v>5</v>
      </c>
      <c r="N121" s="13">
        <v>5</v>
      </c>
      <c r="O121" s="13">
        <v>5</v>
      </c>
      <c r="P121" s="13">
        <v>5</v>
      </c>
      <c r="Q121" s="13">
        <v>5</v>
      </c>
      <c r="R121" s="13">
        <f t="shared" si="4"/>
        <v>30</v>
      </c>
      <c r="S121" s="24">
        <f t="shared" si="5"/>
        <v>60</v>
      </c>
    </row>
    <row r="122" s="1" customFormat="1" ht="30" customHeight="1" spans="1:19">
      <c r="A122" s="11">
        <v>123</v>
      </c>
      <c r="B122" s="17" t="s">
        <v>69</v>
      </c>
      <c r="C122" s="13" t="s">
        <v>143</v>
      </c>
      <c r="D122" s="13">
        <v>1000</v>
      </c>
      <c r="E122" s="13">
        <v>5</v>
      </c>
      <c r="F122" s="13">
        <v>5</v>
      </c>
      <c r="G122" s="13">
        <v>5</v>
      </c>
      <c r="H122" s="13">
        <v>5</v>
      </c>
      <c r="I122" s="13">
        <v>5</v>
      </c>
      <c r="J122" s="13">
        <v>5</v>
      </c>
      <c r="K122" s="13">
        <f t="shared" si="3"/>
        <v>30</v>
      </c>
      <c r="L122" s="13">
        <v>5</v>
      </c>
      <c r="M122" s="13">
        <v>5</v>
      </c>
      <c r="N122" s="13">
        <v>5</v>
      </c>
      <c r="O122" s="13">
        <v>5</v>
      </c>
      <c r="P122" s="13">
        <v>5</v>
      </c>
      <c r="Q122" s="13">
        <v>5</v>
      </c>
      <c r="R122" s="13">
        <f t="shared" si="4"/>
        <v>30</v>
      </c>
      <c r="S122" s="24">
        <f t="shared" si="5"/>
        <v>60</v>
      </c>
    </row>
    <row r="123" s="1" customFormat="1" ht="30" customHeight="1" spans="1:19">
      <c r="A123" s="11">
        <v>124</v>
      </c>
      <c r="B123" s="17" t="s">
        <v>62</v>
      </c>
      <c r="C123" s="13" t="s">
        <v>144</v>
      </c>
      <c r="D123" s="13">
        <v>1000</v>
      </c>
      <c r="E123" s="13">
        <v>5</v>
      </c>
      <c r="F123" s="13">
        <v>5</v>
      </c>
      <c r="G123" s="13">
        <v>5</v>
      </c>
      <c r="H123" s="13">
        <v>5</v>
      </c>
      <c r="I123" s="13">
        <v>5</v>
      </c>
      <c r="J123" s="13">
        <v>5</v>
      </c>
      <c r="K123" s="13">
        <f t="shared" si="3"/>
        <v>30</v>
      </c>
      <c r="L123" s="13">
        <v>5</v>
      </c>
      <c r="M123" s="13">
        <v>5</v>
      </c>
      <c r="N123" s="13">
        <v>5</v>
      </c>
      <c r="O123" s="13">
        <v>5</v>
      </c>
      <c r="P123" s="13">
        <v>5</v>
      </c>
      <c r="Q123" s="13">
        <v>5</v>
      </c>
      <c r="R123" s="13">
        <f t="shared" si="4"/>
        <v>30</v>
      </c>
      <c r="S123" s="24">
        <f t="shared" si="5"/>
        <v>60</v>
      </c>
    </row>
    <row r="124" s="3" customFormat="1" ht="30" customHeight="1" spans="1:19">
      <c r="A124" s="11">
        <v>125</v>
      </c>
      <c r="B124" s="17" t="s">
        <v>69</v>
      </c>
      <c r="C124" s="13" t="s">
        <v>145</v>
      </c>
      <c r="D124" s="13">
        <v>1000</v>
      </c>
      <c r="E124" s="13">
        <v>5</v>
      </c>
      <c r="F124" s="13">
        <v>5</v>
      </c>
      <c r="G124" s="13">
        <v>5</v>
      </c>
      <c r="H124" s="13">
        <v>5</v>
      </c>
      <c r="I124" s="13">
        <v>5</v>
      </c>
      <c r="J124" s="13">
        <v>5</v>
      </c>
      <c r="K124" s="13">
        <f t="shared" si="3"/>
        <v>30</v>
      </c>
      <c r="L124" s="13">
        <v>5</v>
      </c>
      <c r="M124" s="13">
        <v>5</v>
      </c>
      <c r="N124" s="13">
        <v>5</v>
      </c>
      <c r="O124" s="13">
        <v>5</v>
      </c>
      <c r="P124" s="13">
        <v>5</v>
      </c>
      <c r="Q124" s="13">
        <v>5</v>
      </c>
      <c r="R124" s="13">
        <f t="shared" si="4"/>
        <v>30</v>
      </c>
      <c r="S124" s="24">
        <f t="shared" si="5"/>
        <v>60</v>
      </c>
    </row>
    <row r="125" s="3" customFormat="1" ht="30" customHeight="1" spans="1:19">
      <c r="A125" s="11">
        <v>126</v>
      </c>
      <c r="B125" s="17" t="s">
        <v>35</v>
      </c>
      <c r="C125" s="13" t="s">
        <v>146</v>
      </c>
      <c r="D125" s="13">
        <v>1000</v>
      </c>
      <c r="E125" s="13">
        <v>5</v>
      </c>
      <c r="F125" s="13">
        <v>5</v>
      </c>
      <c r="G125" s="13">
        <v>5</v>
      </c>
      <c r="H125" s="13">
        <v>5</v>
      </c>
      <c r="I125" s="13">
        <v>5</v>
      </c>
      <c r="J125" s="13">
        <v>5</v>
      </c>
      <c r="K125" s="13">
        <f t="shared" si="3"/>
        <v>30</v>
      </c>
      <c r="L125" s="13">
        <v>5</v>
      </c>
      <c r="M125" s="13">
        <v>5</v>
      </c>
      <c r="N125" s="13">
        <v>5</v>
      </c>
      <c r="O125" s="13">
        <v>5</v>
      </c>
      <c r="P125" s="13">
        <v>5</v>
      </c>
      <c r="Q125" s="13">
        <v>5</v>
      </c>
      <c r="R125" s="13">
        <f t="shared" si="4"/>
        <v>30</v>
      </c>
      <c r="S125" s="24">
        <f t="shared" si="5"/>
        <v>60</v>
      </c>
    </row>
    <row r="126" s="3" customFormat="1" ht="30" customHeight="1" spans="1:19">
      <c r="A126" s="11">
        <v>127</v>
      </c>
      <c r="B126" s="17" t="s">
        <v>62</v>
      </c>
      <c r="C126" s="13" t="s">
        <v>147</v>
      </c>
      <c r="D126" s="13">
        <v>1000</v>
      </c>
      <c r="E126" s="13">
        <v>5</v>
      </c>
      <c r="F126" s="13">
        <v>5</v>
      </c>
      <c r="G126" s="13">
        <v>5</v>
      </c>
      <c r="H126" s="13">
        <v>5</v>
      </c>
      <c r="I126" s="13">
        <v>5</v>
      </c>
      <c r="J126" s="13">
        <v>5</v>
      </c>
      <c r="K126" s="13">
        <f t="shared" si="3"/>
        <v>30</v>
      </c>
      <c r="L126" s="13">
        <v>5</v>
      </c>
      <c r="M126" s="13">
        <v>5</v>
      </c>
      <c r="N126" s="13">
        <v>5</v>
      </c>
      <c r="O126" s="13">
        <v>5</v>
      </c>
      <c r="P126" s="13">
        <v>5</v>
      </c>
      <c r="Q126" s="13">
        <v>5</v>
      </c>
      <c r="R126" s="13">
        <f t="shared" si="4"/>
        <v>30</v>
      </c>
      <c r="S126" s="24">
        <f t="shared" si="5"/>
        <v>60</v>
      </c>
    </row>
    <row r="127" s="3" customFormat="1" ht="30" customHeight="1" spans="1:19">
      <c r="A127" s="11">
        <v>128</v>
      </c>
      <c r="B127" s="17" t="s">
        <v>69</v>
      </c>
      <c r="C127" s="13" t="s">
        <v>148</v>
      </c>
      <c r="D127" s="13">
        <v>2000</v>
      </c>
      <c r="E127" s="13">
        <v>10</v>
      </c>
      <c r="F127" s="13">
        <v>10</v>
      </c>
      <c r="G127" s="13">
        <v>10</v>
      </c>
      <c r="H127" s="13">
        <v>10</v>
      </c>
      <c r="I127" s="13">
        <v>10</v>
      </c>
      <c r="J127" s="13">
        <v>10</v>
      </c>
      <c r="K127" s="13">
        <f t="shared" si="3"/>
        <v>60</v>
      </c>
      <c r="L127" s="13">
        <v>10</v>
      </c>
      <c r="M127" s="13">
        <v>10</v>
      </c>
      <c r="N127" s="13">
        <v>10</v>
      </c>
      <c r="O127" s="13">
        <v>10</v>
      </c>
      <c r="P127" s="13">
        <v>10</v>
      </c>
      <c r="Q127" s="13">
        <v>10</v>
      </c>
      <c r="R127" s="13">
        <f t="shared" si="4"/>
        <v>60</v>
      </c>
      <c r="S127" s="24">
        <f t="shared" si="5"/>
        <v>120</v>
      </c>
    </row>
    <row r="128" s="3" customFormat="1" ht="30" customHeight="1" spans="1:19">
      <c r="A128" s="11">
        <v>129</v>
      </c>
      <c r="B128" s="17" t="s">
        <v>35</v>
      </c>
      <c r="C128" s="13" t="s">
        <v>149</v>
      </c>
      <c r="D128" s="13">
        <v>3200</v>
      </c>
      <c r="E128" s="13">
        <v>16</v>
      </c>
      <c r="F128" s="13">
        <v>16</v>
      </c>
      <c r="G128" s="13">
        <v>16</v>
      </c>
      <c r="H128" s="13">
        <v>16</v>
      </c>
      <c r="I128" s="13">
        <v>16</v>
      </c>
      <c r="J128" s="13">
        <v>16</v>
      </c>
      <c r="K128" s="13">
        <f t="shared" si="3"/>
        <v>96</v>
      </c>
      <c r="L128" s="13">
        <v>16</v>
      </c>
      <c r="M128" s="13">
        <v>16</v>
      </c>
      <c r="N128" s="13">
        <v>16</v>
      </c>
      <c r="O128" s="13">
        <v>16</v>
      </c>
      <c r="P128" s="13">
        <v>16</v>
      </c>
      <c r="Q128" s="13">
        <v>16</v>
      </c>
      <c r="R128" s="13">
        <f t="shared" si="4"/>
        <v>96</v>
      </c>
      <c r="S128" s="24">
        <f t="shared" si="5"/>
        <v>192</v>
      </c>
    </row>
    <row r="129" s="3" customFormat="1" ht="30" customHeight="1" spans="1:19">
      <c r="A129" s="11">
        <v>130</v>
      </c>
      <c r="B129" s="17" t="s">
        <v>69</v>
      </c>
      <c r="C129" s="13" t="s">
        <v>150</v>
      </c>
      <c r="D129" s="13">
        <v>2000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f t="shared" ref="K129:K192" si="6">E129+F129+G129+H129+I129+J129</f>
        <v>60</v>
      </c>
      <c r="L129" s="13">
        <v>10</v>
      </c>
      <c r="M129" s="13">
        <v>10</v>
      </c>
      <c r="N129" s="13">
        <v>10</v>
      </c>
      <c r="O129" s="13">
        <v>10</v>
      </c>
      <c r="P129" s="13">
        <v>10</v>
      </c>
      <c r="Q129" s="13">
        <v>10</v>
      </c>
      <c r="R129" s="13">
        <f t="shared" ref="R129:R193" si="7">L129+M129+N129+O129+P129+Q129</f>
        <v>60</v>
      </c>
      <c r="S129" s="24">
        <f t="shared" ref="S129:S192" si="8">E129+F129+G129+H129+I129+J129+L129+M129+N129+O129+P129+Q129</f>
        <v>120</v>
      </c>
    </row>
    <row r="130" s="3" customFormat="1" ht="30" customHeight="1" spans="1:19">
      <c r="A130" s="11">
        <v>131</v>
      </c>
      <c r="B130" s="17" t="s">
        <v>69</v>
      </c>
      <c r="C130" s="13" t="s">
        <v>151</v>
      </c>
      <c r="D130" s="13">
        <v>2000</v>
      </c>
      <c r="E130" s="13">
        <v>10</v>
      </c>
      <c r="F130" s="13">
        <v>10</v>
      </c>
      <c r="G130" s="13">
        <v>10</v>
      </c>
      <c r="H130" s="13">
        <v>10</v>
      </c>
      <c r="I130" s="13">
        <v>10</v>
      </c>
      <c r="J130" s="13">
        <v>10</v>
      </c>
      <c r="K130" s="13">
        <f t="shared" si="6"/>
        <v>60</v>
      </c>
      <c r="L130" s="13">
        <v>10</v>
      </c>
      <c r="M130" s="13">
        <v>10</v>
      </c>
      <c r="N130" s="13">
        <v>10</v>
      </c>
      <c r="O130" s="13">
        <v>10</v>
      </c>
      <c r="P130" s="13">
        <v>10</v>
      </c>
      <c r="Q130" s="13">
        <v>10</v>
      </c>
      <c r="R130" s="13">
        <f t="shared" si="7"/>
        <v>60</v>
      </c>
      <c r="S130" s="24">
        <f t="shared" si="8"/>
        <v>120</v>
      </c>
    </row>
    <row r="131" s="1" customFormat="1" ht="30" customHeight="1" spans="1:19">
      <c r="A131" s="11">
        <v>132</v>
      </c>
      <c r="B131" s="17" t="s">
        <v>69</v>
      </c>
      <c r="C131" s="13" t="s">
        <v>152</v>
      </c>
      <c r="D131" s="13">
        <v>1000</v>
      </c>
      <c r="E131" s="13">
        <v>5</v>
      </c>
      <c r="F131" s="13">
        <v>5</v>
      </c>
      <c r="G131" s="13">
        <v>5</v>
      </c>
      <c r="H131" s="13">
        <v>5</v>
      </c>
      <c r="I131" s="13">
        <v>5</v>
      </c>
      <c r="J131" s="13">
        <v>5</v>
      </c>
      <c r="K131" s="13">
        <f t="shared" si="6"/>
        <v>30</v>
      </c>
      <c r="L131" s="13">
        <v>5</v>
      </c>
      <c r="M131" s="13">
        <v>5</v>
      </c>
      <c r="N131" s="13">
        <v>5</v>
      </c>
      <c r="O131" s="13">
        <v>5</v>
      </c>
      <c r="P131" s="13">
        <v>5</v>
      </c>
      <c r="Q131" s="13">
        <v>5</v>
      </c>
      <c r="R131" s="13">
        <f t="shared" si="7"/>
        <v>30</v>
      </c>
      <c r="S131" s="24">
        <f t="shared" si="8"/>
        <v>60</v>
      </c>
    </row>
    <row r="132" s="3" customFormat="1" ht="30" customHeight="1" spans="1:19">
      <c r="A132" s="11">
        <v>133</v>
      </c>
      <c r="B132" s="17" t="s">
        <v>69</v>
      </c>
      <c r="C132" s="13" t="s">
        <v>153</v>
      </c>
      <c r="D132" s="13">
        <v>1600</v>
      </c>
      <c r="E132" s="44">
        <v>8</v>
      </c>
      <c r="F132" s="44">
        <v>8</v>
      </c>
      <c r="G132" s="44">
        <v>8</v>
      </c>
      <c r="H132" s="44">
        <v>8</v>
      </c>
      <c r="I132" s="44">
        <v>8</v>
      </c>
      <c r="J132" s="44">
        <v>8</v>
      </c>
      <c r="K132" s="13">
        <f t="shared" si="6"/>
        <v>48</v>
      </c>
      <c r="L132" s="44">
        <v>8</v>
      </c>
      <c r="M132" s="44">
        <v>8</v>
      </c>
      <c r="N132" s="44">
        <v>8</v>
      </c>
      <c r="O132" s="44">
        <v>8</v>
      </c>
      <c r="P132" s="44">
        <v>8</v>
      </c>
      <c r="Q132" s="44">
        <v>8</v>
      </c>
      <c r="R132" s="13">
        <f t="shared" si="7"/>
        <v>48</v>
      </c>
      <c r="S132" s="24">
        <f t="shared" si="8"/>
        <v>96</v>
      </c>
    </row>
    <row r="133" s="3" customFormat="1" ht="30" customHeight="1" spans="1:19">
      <c r="A133" s="11">
        <v>134</v>
      </c>
      <c r="B133" s="17" t="s">
        <v>69</v>
      </c>
      <c r="C133" s="13" t="s">
        <v>154</v>
      </c>
      <c r="D133" s="13">
        <v>1000</v>
      </c>
      <c r="E133" s="13">
        <v>5</v>
      </c>
      <c r="F133" s="13">
        <v>5</v>
      </c>
      <c r="G133" s="13">
        <v>5</v>
      </c>
      <c r="H133" s="13">
        <v>5</v>
      </c>
      <c r="I133" s="13">
        <v>5</v>
      </c>
      <c r="J133" s="13">
        <v>5</v>
      </c>
      <c r="K133" s="13">
        <f t="shared" si="6"/>
        <v>30</v>
      </c>
      <c r="L133" s="13">
        <v>5</v>
      </c>
      <c r="M133" s="13">
        <v>5</v>
      </c>
      <c r="N133" s="13">
        <v>5</v>
      </c>
      <c r="O133" s="13">
        <v>5</v>
      </c>
      <c r="P133" s="13">
        <v>5</v>
      </c>
      <c r="Q133" s="13">
        <v>5</v>
      </c>
      <c r="R133" s="13">
        <f t="shared" si="7"/>
        <v>30</v>
      </c>
      <c r="S133" s="24">
        <f t="shared" si="8"/>
        <v>60</v>
      </c>
    </row>
    <row r="134" s="3" customFormat="1" ht="30" customHeight="1" spans="1:19">
      <c r="A134" s="11">
        <v>135</v>
      </c>
      <c r="B134" s="17" t="s">
        <v>69</v>
      </c>
      <c r="C134" s="13" t="s">
        <v>155</v>
      </c>
      <c r="D134" s="13">
        <v>3200</v>
      </c>
      <c r="E134" s="13">
        <v>16</v>
      </c>
      <c r="F134" s="13">
        <v>16</v>
      </c>
      <c r="G134" s="13">
        <v>16</v>
      </c>
      <c r="H134" s="13">
        <v>16</v>
      </c>
      <c r="I134" s="13">
        <v>16</v>
      </c>
      <c r="J134" s="13">
        <v>16</v>
      </c>
      <c r="K134" s="13">
        <f t="shared" si="6"/>
        <v>96</v>
      </c>
      <c r="L134" s="13">
        <v>16</v>
      </c>
      <c r="M134" s="13">
        <v>16</v>
      </c>
      <c r="N134" s="13">
        <v>16</v>
      </c>
      <c r="O134" s="13">
        <v>16</v>
      </c>
      <c r="P134" s="13">
        <v>16</v>
      </c>
      <c r="Q134" s="13">
        <v>16</v>
      </c>
      <c r="R134" s="13">
        <f t="shared" si="7"/>
        <v>96</v>
      </c>
      <c r="S134" s="24">
        <f t="shared" si="8"/>
        <v>192</v>
      </c>
    </row>
    <row r="135" s="3" customFormat="1" ht="30" customHeight="1" spans="1:19">
      <c r="A135" s="11">
        <v>136</v>
      </c>
      <c r="B135" s="17" t="s">
        <v>69</v>
      </c>
      <c r="C135" s="13" t="s">
        <v>156</v>
      </c>
      <c r="D135" s="13">
        <v>1000</v>
      </c>
      <c r="E135" s="13">
        <v>5</v>
      </c>
      <c r="F135" s="13">
        <v>5</v>
      </c>
      <c r="G135" s="13">
        <v>5</v>
      </c>
      <c r="H135" s="13">
        <v>5</v>
      </c>
      <c r="I135" s="13">
        <v>5</v>
      </c>
      <c r="J135" s="13">
        <v>5</v>
      </c>
      <c r="K135" s="13">
        <f t="shared" si="6"/>
        <v>30</v>
      </c>
      <c r="L135" s="13">
        <v>5</v>
      </c>
      <c r="M135" s="13">
        <v>5</v>
      </c>
      <c r="N135" s="13">
        <v>5</v>
      </c>
      <c r="O135" s="13">
        <v>5</v>
      </c>
      <c r="P135" s="13">
        <v>5</v>
      </c>
      <c r="Q135" s="13">
        <v>5</v>
      </c>
      <c r="R135" s="13">
        <f t="shared" si="7"/>
        <v>30</v>
      </c>
      <c r="S135" s="24">
        <f t="shared" si="8"/>
        <v>60</v>
      </c>
    </row>
    <row r="136" s="1" customFormat="1" ht="30" customHeight="1" spans="1:19">
      <c r="A136" s="11">
        <v>137</v>
      </c>
      <c r="B136" s="17" t="s">
        <v>62</v>
      </c>
      <c r="C136" s="13" t="s">
        <v>157</v>
      </c>
      <c r="D136" s="13">
        <v>1000</v>
      </c>
      <c r="E136" s="13">
        <v>5</v>
      </c>
      <c r="F136" s="13">
        <v>5</v>
      </c>
      <c r="G136" s="13">
        <v>5</v>
      </c>
      <c r="H136" s="13">
        <v>5</v>
      </c>
      <c r="I136" s="13">
        <v>5</v>
      </c>
      <c r="J136" s="13">
        <v>5</v>
      </c>
      <c r="K136" s="13">
        <f t="shared" si="6"/>
        <v>30</v>
      </c>
      <c r="L136" s="13">
        <v>5</v>
      </c>
      <c r="M136" s="13">
        <v>5</v>
      </c>
      <c r="N136" s="13">
        <v>5</v>
      </c>
      <c r="O136" s="13">
        <v>5</v>
      </c>
      <c r="P136" s="13">
        <v>5</v>
      </c>
      <c r="Q136" s="13">
        <v>5</v>
      </c>
      <c r="R136" s="13">
        <f t="shared" si="7"/>
        <v>30</v>
      </c>
      <c r="S136" s="24">
        <f t="shared" si="8"/>
        <v>60</v>
      </c>
    </row>
    <row r="137" s="1" customFormat="1" ht="30" customHeight="1" spans="1:19">
      <c r="A137" s="11">
        <v>138</v>
      </c>
      <c r="B137" s="17" t="s">
        <v>62</v>
      </c>
      <c r="C137" s="13" t="s">
        <v>158</v>
      </c>
      <c r="D137" s="13">
        <v>2000</v>
      </c>
      <c r="E137" s="13">
        <v>10</v>
      </c>
      <c r="F137" s="13">
        <v>10</v>
      </c>
      <c r="G137" s="13">
        <v>10</v>
      </c>
      <c r="H137" s="13">
        <v>10</v>
      </c>
      <c r="I137" s="13">
        <v>10</v>
      </c>
      <c r="J137" s="13">
        <v>10</v>
      </c>
      <c r="K137" s="13">
        <f t="shared" si="6"/>
        <v>60</v>
      </c>
      <c r="L137" s="13">
        <v>10</v>
      </c>
      <c r="M137" s="13">
        <v>10</v>
      </c>
      <c r="N137" s="13">
        <v>10</v>
      </c>
      <c r="O137" s="13">
        <v>10</v>
      </c>
      <c r="P137" s="13">
        <v>10</v>
      </c>
      <c r="Q137" s="13">
        <v>10</v>
      </c>
      <c r="R137" s="13">
        <f t="shared" si="7"/>
        <v>60</v>
      </c>
      <c r="S137" s="24">
        <f t="shared" si="8"/>
        <v>120</v>
      </c>
    </row>
    <row r="138" s="3" customFormat="1" ht="30" customHeight="1" spans="1:19">
      <c r="A138" s="11">
        <v>139</v>
      </c>
      <c r="B138" s="17" t="s">
        <v>35</v>
      </c>
      <c r="C138" s="13" t="s">
        <v>159</v>
      </c>
      <c r="D138" s="13">
        <v>1000</v>
      </c>
      <c r="E138" s="13">
        <v>5</v>
      </c>
      <c r="F138" s="13">
        <v>5</v>
      </c>
      <c r="G138" s="13">
        <v>5</v>
      </c>
      <c r="H138" s="13">
        <v>5</v>
      </c>
      <c r="I138" s="13">
        <v>5</v>
      </c>
      <c r="J138" s="13">
        <v>5</v>
      </c>
      <c r="K138" s="13">
        <f t="shared" si="6"/>
        <v>30</v>
      </c>
      <c r="L138" s="13">
        <v>5</v>
      </c>
      <c r="M138" s="13">
        <v>5</v>
      </c>
      <c r="N138" s="13">
        <v>5</v>
      </c>
      <c r="O138" s="13">
        <v>5</v>
      </c>
      <c r="P138" s="13">
        <v>5</v>
      </c>
      <c r="Q138" s="13">
        <v>5</v>
      </c>
      <c r="R138" s="13">
        <f t="shared" si="7"/>
        <v>30</v>
      </c>
      <c r="S138" s="24">
        <f t="shared" si="8"/>
        <v>60</v>
      </c>
    </row>
    <row r="139" s="3" customFormat="1" ht="30" customHeight="1" spans="1:19">
      <c r="A139" s="11">
        <v>140</v>
      </c>
      <c r="B139" s="17" t="s">
        <v>69</v>
      </c>
      <c r="C139" s="13" t="s">
        <v>160</v>
      </c>
      <c r="D139" s="13">
        <v>1000</v>
      </c>
      <c r="E139" s="13">
        <v>5</v>
      </c>
      <c r="F139" s="13">
        <v>5</v>
      </c>
      <c r="G139" s="13">
        <v>5</v>
      </c>
      <c r="H139" s="13">
        <v>5</v>
      </c>
      <c r="I139" s="13">
        <v>5</v>
      </c>
      <c r="J139" s="13">
        <v>5</v>
      </c>
      <c r="K139" s="13">
        <f t="shared" si="6"/>
        <v>30</v>
      </c>
      <c r="L139" s="13">
        <v>5</v>
      </c>
      <c r="M139" s="13">
        <v>5</v>
      </c>
      <c r="N139" s="13">
        <v>5</v>
      </c>
      <c r="O139" s="13">
        <v>5</v>
      </c>
      <c r="P139" s="13">
        <v>5</v>
      </c>
      <c r="Q139" s="13">
        <v>5</v>
      </c>
      <c r="R139" s="13">
        <f t="shared" si="7"/>
        <v>30</v>
      </c>
      <c r="S139" s="24">
        <f t="shared" si="8"/>
        <v>60</v>
      </c>
    </row>
    <row r="140" s="3" customFormat="1" ht="30" customHeight="1" spans="1:19">
      <c r="A140" s="11">
        <v>141</v>
      </c>
      <c r="B140" s="17" t="s">
        <v>69</v>
      </c>
      <c r="C140" s="13" t="s">
        <v>161</v>
      </c>
      <c r="D140" s="13">
        <v>1000</v>
      </c>
      <c r="E140" s="13">
        <v>5</v>
      </c>
      <c r="F140" s="13">
        <v>5</v>
      </c>
      <c r="G140" s="13">
        <v>5</v>
      </c>
      <c r="H140" s="13">
        <v>5</v>
      </c>
      <c r="I140" s="13">
        <v>5</v>
      </c>
      <c r="J140" s="13">
        <v>5</v>
      </c>
      <c r="K140" s="13">
        <f t="shared" si="6"/>
        <v>30</v>
      </c>
      <c r="L140" s="13">
        <v>5</v>
      </c>
      <c r="M140" s="13">
        <v>5</v>
      </c>
      <c r="N140" s="13">
        <v>5</v>
      </c>
      <c r="O140" s="13">
        <v>5</v>
      </c>
      <c r="P140" s="13">
        <v>5</v>
      </c>
      <c r="Q140" s="13">
        <v>5</v>
      </c>
      <c r="R140" s="13">
        <f t="shared" si="7"/>
        <v>30</v>
      </c>
      <c r="S140" s="24">
        <f t="shared" si="8"/>
        <v>60</v>
      </c>
    </row>
    <row r="141" s="3" customFormat="1" ht="30" customHeight="1" spans="1:19">
      <c r="A141" s="11">
        <v>142</v>
      </c>
      <c r="B141" s="17" t="s">
        <v>62</v>
      </c>
      <c r="C141" s="13" t="s">
        <v>162</v>
      </c>
      <c r="D141" s="13">
        <v>2000</v>
      </c>
      <c r="E141" s="13">
        <v>10</v>
      </c>
      <c r="F141" s="13">
        <v>10</v>
      </c>
      <c r="G141" s="13">
        <v>10</v>
      </c>
      <c r="H141" s="13">
        <v>10</v>
      </c>
      <c r="I141" s="13">
        <v>10</v>
      </c>
      <c r="J141" s="13">
        <v>10</v>
      </c>
      <c r="K141" s="13">
        <f t="shared" si="6"/>
        <v>60</v>
      </c>
      <c r="L141" s="13">
        <v>10</v>
      </c>
      <c r="M141" s="13">
        <v>10</v>
      </c>
      <c r="N141" s="13">
        <v>10</v>
      </c>
      <c r="O141" s="13">
        <v>10</v>
      </c>
      <c r="P141" s="13">
        <v>10</v>
      </c>
      <c r="Q141" s="13">
        <v>10</v>
      </c>
      <c r="R141" s="13">
        <f t="shared" si="7"/>
        <v>60</v>
      </c>
      <c r="S141" s="24">
        <f t="shared" si="8"/>
        <v>120</v>
      </c>
    </row>
    <row r="142" s="1" customFormat="1" ht="30" customHeight="1" spans="1:19">
      <c r="A142" s="11">
        <v>143</v>
      </c>
      <c r="B142" s="17" t="s">
        <v>35</v>
      </c>
      <c r="C142" s="13" t="s">
        <v>163</v>
      </c>
      <c r="D142" s="13">
        <v>1000</v>
      </c>
      <c r="E142" s="13">
        <v>5</v>
      </c>
      <c r="F142" s="13">
        <v>5</v>
      </c>
      <c r="G142" s="13">
        <v>5</v>
      </c>
      <c r="H142" s="13">
        <v>5</v>
      </c>
      <c r="I142" s="13">
        <v>5</v>
      </c>
      <c r="J142" s="13">
        <v>5</v>
      </c>
      <c r="K142" s="13">
        <f t="shared" si="6"/>
        <v>30</v>
      </c>
      <c r="L142" s="13">
        <v>5</v>
      </c>
      <c r="M142" s="13">
        <v>5</v>
      </c>
      <c r="N142" s="13">
        <v>5</v>
      </c>
      <c r="O142" s="13">
        <v>5</v>
      </c>
      <c r="P142" s="13">
        <v>5</v>
      </c>
      <c r="Q142" s="13">
        <v>5</v>
      </c>
      <c r="R142" s="13">
        <f t="shared" si="7"/>
        <v>30</v>
      </c>
      <c r="S142" s="24">
        <f t="shared" si="8"/>
        <v>60</v>
      </c>
    </row>
    <row r="143" s="3" customFormat="1" ht="30" customHeight="1" spans="1:19">
      <c r="A143" s="11">
        <v>144</v>
      </c>
      <c r="B143" s="17" t="s">
        <v>62</v>
      </c>
      <c r="C143" s="13" t="s">
        <v>164</v>
      </c>
      <c r="D143" s="13">
        <v>1000</v>
      </c>
      <c r="E143" s="13">
        <v>5</v>
      </c>
      <c r="F143" s="13">
        <v>5</v>
      </c>
      <c r="G143" s="13">
        <v>5</v>
      </c>
      <c r="H143" s="13">
        <v>5</v>
      </c>
      <c r="I143" s="13">
        <v>5</v>
      </c>
      <c r="J143" s="13">
        <v>5</v>
      </c>
      <c r="K143" s="13">
        <f t="shared" si="6"/>
        <v>30</v>
      </c>
      <c r="L143" s="13">
        <v>5</v>
      </c>
      <c r="M143" s="13">
        <v>5</v>
      </c>
      <c r="N143" s="13">
        <v>5</v>
      </c>
      <c r="O143" s="13">
        <v>5</v>
      </c>
      <c r="P143" s="13">
        <v>5</v>
      </c>
      <c r="Q143" s="13">
        <v>5</v>
      </c>
      <c r="R143" s="13">
        <f t="shared" si="7"/>
        <v>30</v>
      </c>
      <c r="S143" s="24">
        <f t="shared" si="8"/>
        <v>60</v>
      </c>
    </row>
    <row r="144" s="3" customFormat="1" ht="30" customHeight="1" spans="1:19">
      <c r="A144" s="11">
        <v>145</v>
      </c>
      <c r="B144" s="17" t="s">
        <v>35</v>
      </c>
      <c r="C144" s="13" t="s">
        <v>165</v>
      </c>
      <c r="D144" s="13">
        <v>1000</v>
      </c>
      <c r="E144" s="13">
        <v>5</v>
      </c>
      <c r="F144" s="13">
        <v>5</v>
      </c>
      <c r="G144" s="13">
        <v>5</v>
      </c>
      <c r="H144" s="13">
        <v>5</v>
      </c>
      <c r="I144" s="13">
        <v>5</v>
      </c>
      <c r="J144" s="13">
        <v>5</v>
      </c>
      <c r="K144" s="13">
        <f t="shared" si="6"/>
        <v>30</v>
      </c>
      <c r="L144" s="13">
        <v>5</v>
      </c>
      <c r="M144" s="13">
        <v>5</v>
      </c>
      <c r="N144" s="13">
        <v>5</v>
      </c>
      <c r="O144" s="13">
        <v>5</v>
      </c>
      <c r="P144" s="13">
        <v>5</v>
      </c>
      <c r="Q144" s="13">
        <v>5</v>
      </c>
      <c r="R144" s="13">
        <f t="shared" si="7"/>
        <v>30</v>
      </c>
      <c r="S144" s="24">
        <f t="shared" si="8"/>
        <v>60</v>
      </c>
    </row>
    <row r="145" s="1" customFormat="1" ht="30" customHeight="1" spans="1:19">
      <c r="A145" s="11">
        <v>146</v>
      </c>
      <c r="B145" s="17" t="s">
        <v>62</v>
      </c>
      <c r="C145" s="13" t="s">
        <v>166</v>
      </c>
      <c r="D145" s="13">
        <v>1000</v>
      </c>
      <c r="E145" s="13">
        <v>5</v>
      </c>
      <c r="F145" s="13">
        <v>5</v>
      </c>
      <c r="G145" s="13">
        <v>5</v>
      </c>
      <c r="H145" s="13">
        <v>5</v>
      </c>
      <c r="I145" s="13">
        <v>5</v>
      </c>
      <c r="J145" s="13">
        <v>5</v>
      </c>
      <c r="K145" s="13">
        <f t="shared" si="6"/>
        <v>30</v>
      </c>
      <c r="L145" s="13">
        <v>5</v>
      </c>
      <c r="M145" s="13">
        <v>5</v>
      </c>
      <c r="N145" s="13">
        <v>5</v>
      </c>
      <c r="O145" s="13">
        <v>5</v>
      </c>
      <c r="P145" s="13">
        <v>5</v>
      </c>
      <c r="Q145" s="13">
        <v>5</v>
      </c>
      <c r="R145" s="13">
        <f t="shared" si="7"/>
        <v>30</v>
      </c>
      <c r="S145" s="24">
        <f t="shared" si="8"/>
        <v>60</v>
      </c>
    </row>
    <row r="146" s="3" customFormat="1" ht="30" customHeight="1" spans="1:19">
      <c r="A146" s="11">
        <v>147</v>
      </c>
      <c r="B146" s="17" t="s">
        <v>62</v>
      </c>
      <c r="C146" s="13" t="s">
        <v>167</v>
      </c>
      <c r="D146" s="13">
        <v>1000</v>
      </c>
      <c r="E146" s="13">
        <v>5</v>
      </c>
      <c r="F146" s="13">
        <v>5</v>
      </c>
      <c r="G146" s="13">
        <v>5</v>
      </c>
      <c r="H146" s="13">
        <v>5</v>
      </c>
      <c r="I146" s="13">
        <v>5</v>
      </c>
      <c r="J146" s="13">
        <v>5</v>
      </c>
      <c r="K146" s="13">
        <f t="shared" si="6"/>
        <v>30</v>
      </c>
      <c r="L146" s="13">
        <v>5</v>
      </c>
      <c r="M146" s="13">
        <v>5</v>
      </c>
      <c r="N146" s="13">
        <v>5</v>
      </c>
      <c r="O146" s="13">
        <v>5</v>
      </c>
      <c r="P146" s="13">
        <v>5</v>
      </c>
      <c r="Q146" s="13">
        <v>5</v>
      </c>
      <c r="R146" s="13">
        <f t="shared" si="7"/>
        <v>30</v>
      </c>
      <c r="S146" s="24">
        <f t="shared" si="8"/>
        <v>60</v>
      </c>
    </row>
    <row r="147" s="1" customFormat="1" ht="30" customHeight="1" spans="1:19">
      <c r="A147" s="11">
        <v>148</v>
      </c>
      <c r="B147" s="17" t="s">
        <v>62</v>
      </c>
      <c r="C147" s="13" t="s">
        <v>168</v>
      </c>
      <c r="D147" s="13">
        <v>2000</v>
      </c>
      <c r="E147" s="13">
        <v>10</v>
      </c>
      <c r="F147" s="13">
        <v>10</v>
      </c>
      <c r="G147" s="13">
        <v>10</v>
      </c>
      <c r="H147" s="13">
        <v>10</v>
      </c>
      <c r="I147" s="13">
        <v>10</v>
      </c>
      <c r="J147" s="13">
        <v>10</v>
      </c>
      <c r="K147" s="13">
        <f t="shared" si="6"/>
        <v>60</v>
      </c>
      <c r="L147" s="13">
        <v>10</v>
      </c>
      <c r="M147" s="13">
        <v>10</v>
      </c>
      <c r="N147" s="13">
        <v>10</v>
      </c>
      <c r="O147" s="13">
        <v>10</v>
      </c>
      <c r="P147" s="13">
        <v>10</v>
      </c>
      <c r="Q147" s="13">
        <v>10</v>
      </c>
      <c r="R147" s="13">
        <f t="shared" si="7"/>
        <v>60</v>
      </c>
      <c r="S147" s="24">
        <f t="shared" si="8"/>
        <v>120</v>
      </c>
    </row>
    <row r="148" s="1" customFormat="1" ht="30" customHeight="1" spans="1:19">
      <c r="A148" s="11">
        <v>149</v>
      </c>
      <c r="B148" s="17" t="s">
        <v>62</v>
      </c>
      <c r="C148" s="13" t="s">
        <v>169</v>
      </c>
      <c r="D148" s="13">
        <v>1000</v>
      </c>
      <c r="E148" s="13">
        <v>5</v>
      </c>
      <c r="F148" s="13">
        <v>5</v>
      </c>
      <c r="G148" s="13">
        <v>5</v>
      </c>
      <c r="H148" s="13">
        <v>5</v>
      </c>
      <c r="I148" s="13">
        <v>5</v>
      </c>
      <c r="J148" s="13">
        <v>5</v>
      </c>
      <c r="K148" s="13">
        <f t="shared" si="6"/>
        <v>30</v>
      </c>
      <c r="L148" s="13">
        <v>5</v>
      </c>
      <c r="M148" s="13">
        <v>5</v>
      </c>
      <c r="N148" s="13">
        <v>5</v>
      </c>
      <c r="O148" s="13">
        <v>5</v>
      </c>
      <c r="P148" s="13">
        <v>5</v>
      </c>
      <c r="Q148" s="13">
        <v>5</v>
      </c>
      <c r="R148" s="13">
        <f t="shared" si="7"/>
        <v>30</v>
      </c>
      <c r="S148" s="24">
        <f t="shared" si="8"/>
        <v>60</v>
      </c>
    </row>
    <row r="149" s="3" customFormat="1" ht="30" customHeight="1" spans="1:19">
      <c r="A149" s="11">
        <v>150</v>
      </c>
      <c r="B149" s="17" t="s">
        <v>62</v>
      </c>
      <c r="C149" s="13" t="s">
        <v>170</v>
      </c>
      <c r="D149" s="13">
        <v>1000</v>
      </c>
      <c r="E149" s="13">
        <v>5</v>
      </c>
      <c r="F149" s="13">
        <v>5</v>
      </c>
      <c r="G149" s="13">
        <v>5</v>
      </c>
      <c r="H149" s="13">
        <v>5</v>
      </c>
      <c r="I149" s="13">
        <v>5</v>
      </c>
      <c r="J149" s="13">
        <v>5</v>
      </c>
      <c r="K149" s="13">
        <f t="shared" si="6"/>
        <v>30</v>
      </c>
      <c r="L149" s="13">
        <v>5</v>
      </c>
      <c r="M149" s="13">
        <v>5</v>
      </c>
      <c r="N149" s="13">
        <v>5</v>
      </c>
      <c r="O149" s="13">
        <v>5</v>
      </c>
      <c r="P149" s="13">
        <v>5</v>
      </c>
      <c r="Q149" s="13">
        <v>5</v>
      </c>
      <c r="R149" s="13">
        <f t="shared" si="7"/>
        <v>30</v>
      </c>
      <c r="S149" s="24">
        <f t="shared" si="8"/>
        <v>60</v>
      </c>
    </row>
    <row r="150" s="3" customFormat="1" ht="30" customHeight="1" spans="1:19">
      <c r="A150" s="11">
        <v>151</v>
      </c>
      <c r="B150" s="17" t="s">
        <v>62</v>
      </c>
      <c r="C150" s="13" t="s">
        <v>171</v>
      </c>
      <c r="D150" s="13">
        <v>1200</v>
      </c>
      <c r="E150" s="13">
        <v>6</v>
      </c>
      <c r="F150" s="13">
        <v>6</v>
      </c>
      <c r="G150" s="13">
        <v>6</v>
      </c>
      <c r="H150" s="13">
        <v>6</v>
      </c>
      <c r="I150" s="13">
        <v>6</v>
      </c>
      <c r="J150" s="13">
        <v>6</v>
      </c>
      <c r="K150" s="13">
        <f t="shared" si="6"/>
        <v>36</v>
      </c>
      <c r="L150" s="13">
        <v>6</v>
      </c>
      <c r="M150" s="13">
        <v>6</v>
      </c>
      <c r="N150" s="13">
        <v>6</v>
      </c>
      <c r="O150" s="13">
        <v>6</v>
      </c>
      <c r="P150" s="13">
        <v>6</v>
      </c>
      <c r="Q150" s="13">
        <v>6</v>
      </c>
      <c r="R150" s="13">
        <f t="shared" si="7"/>
        <v>36</v>
      </c>
      <c r="S150" s="24">
        <f t="shared" si="8"/>
        <v>72</v>
      </c>
    </row>
    <row r="151" s="3" customFormat="1" ht="30" customHeight="1" spans="1:19">
      <c r="A151" s="11">
        <v>152</v>
      </c>
      <c r="B151" s="17" t="s">
        <v>62</v>
      </c>
      <c r="C151" s="13" t="s">
        <v>172</v>
      </c>
      <c r="D151" s="13">
        <v>1000</v>
      </c>
      <c r="E151" s="13">
        <v>5</v>
      </c>
      <c r="F151" s="13">
        <v>5</v>
      </c>
      <c r="G151" s="13">
        <v>5</v>
      </c>
      <c r="H151" s="13">
        <v>5</v>
      </c>
      <c r="I151" s="13">
        <v>5</v>
      </c>
      <c r="J151" s="13">
        <v>5</v>
      </c>
      <c r="K151" s="13">
        <f t="shared" si="6"/>
        <v>30</v>
      </c>
      <c r="L151" s="13">
        <v>5</v>
      </c>
      <c r="M151" s="13">
        <v>5</v>
      </c>
      <c r="N151" s="13">
        <v>5</v>
      </c>
      <c r="O151" s="13">
        <v>5</v>
      </c>
      <c r="P151" s="13">
        <v>5</v>
      </c>
      <c r="Q151" s="13">
        <v>5</v>
      </c>
      <c r="R151" s="13">
        <f t="shared" si="7"/>
        <v>30</v>
      </c>
      <c r="S151" s="24">
        <f t="shared" si="8"/>
        <v>60</v>
      </c>
    </row>
    <row r="152" s="3" customFormat="1" ht="30" customHeight="1" spans="1:19">
      <c r="A152" s="11">
        <v>153</v>
      </c>
      <c r="B152" s="17" t="s">
        <v>35</v>
      </c>
      <c r="C152" s="13" t="s">
        <v>173</v>
      </c>
      <c r="D152" s="13">
        <v>1000</v>
      </c>
      <c r="E152" s="13">
        <v>5</v>
      </c>
      <c r="F152" s="13">
        <v>5</v>
      </c>
      <c r="G152" s="13">
        <v>5</v>
      </c>
      <c r="H152" s="13">
        <v>5</v>
      </c>
      <c r="I152" s="13">
        <v>5</v>
      </c>
      <c r="J152" s="13">
        <v>5</v>
      </c>
      <c r="K152" s="13">
        <f t="shared" si="6"/>
        <v>30</v>
      </c>
      <c r="L152" s="13">
        <v>5</v>
      </c>
      <c r="M152" s="13">
        <v>5</v>
      </c>
      <c r="N152" s="13">
        <v>5</v>
      </c>
      <c r="O152" s="13">
        <v>5</v>
      </c>
      <c r="P152" s="13">
        <v>5</v>
      </c>
      <c r="Q152" s="13">
        <v>5</v>
      </c>
      <c r="R152" s="13">
        <f t="shared" si="7"/>
        <v>30</v>
      </c>
      <c r="S152" s="24">
        <f t="shared" si="8"/>
        <v>60</v>
      </c>
    </row>
    <row r="153" s="3" customFormat="1" ht="30" customHeight="1" spans="1:19">
      <c r="A153" s="11">
        <v>154</v>
      </c>
      <c r="B153" s="17" t="s">
        <v>59</v>
      </c>
      <c r="C153" s="13" t="s">
        <v>174</v>
      </c>
      <c r="D153" s="13">
        <v>1000</v>
      </c>
      <c r="E153" s="13">
        <v>5</v>
      </c>
      <c r="F153" s="13">
        <v>5</v>
      </c>
      <c r="G153" s="13">
        <v>5</v>
      </c>
      <c r="H153" s="13">
        <v>5</v>
      </c>
      <c r="I153" s="13">
        <v>5</v>
      </c>
      <c r="J153" s="13">
        <v>5</v>
      </c>
      <c r="K153" s="13">
        <f t="shared" si="6"/>
        <v>30</v>
      </c>
      <c r="L153" s="13">
        <v>5</v>
      </c>
      <c r="M153" s="13">
        <v>5</v>
      </c>
      <c r="N153" s="13">
        <v>5</v>
      </c>
      <c r="O153" s="13">
        <v>5</v>
      </c>
      <c r="P153" s="13">
        <v>5</v>
      </c>
      <c r="Q153" s="13">
        <v>5</v>
      </c>
      <c r="R153" s="13">
        <f t="shared" si="7"/>
        <v>30</v>
      </c>
      <c r="S153" s="24">
        <f t="shared" si="8"/>
        <v>60</v>
      </c>
    </row>
    <row r="154" s="3" customFormat="1" ht="30" customHeight="1" spans="1:19">
      <c r="A154" s="11">
        <v>155</v>
      </c>
      <c r="B154" s="17" t="s">
        <v>35</v>
      </c>
      <c r="C154" s="13" t="s">
        <v>175</v>
      </c>
      <c r="D154" s="13">
        <v>1000</v>
      </c>
      <c r="E154" s="13">
        <v>5</v>
      </c>
      <c r="F154" s="13">
        <v>5</v>
      </c>
      <c r="G154" s="13">
        <v>5</v>
      </c>
      <c r="H154" s="13">
        <v>5</v>
      </c>
      <c r="I154" s="13">
        <v>5</v>
      </c>
      <c r="J154" s="13">
        <v>5</v>
      </c>
      <c r="K154" s="13">
        <f t="shared" si="6"/>
        <v>30</v>
      </c>
      <c r="L154" s="13">
        <v>5</v>
      </c>
      <c r="M154" s="13">
        <v>5</v>
      </c>
      <c r="N154" s="13">
        <v>5</v>
      </c>
      <c r="O154" s="13">
        <v>5</v>
      </c>
      <c r="P154" s="13">
        <v>5</v>
      </c>
      <c r="Q154" s="13">
        <v>5</v>
      </c>
      <c r="R154" s="13">
        <f t="shared" si="7"/>
        <v>30</v>
      </c>
      <c r="S154" s="24">
        <f t="shared" si="8"/>
        <v>60</v>
      </c>
    </row>
    <row r="155" s="1" customFormat="1" ht="30" customHeight="1" spans="1:19">
      <c r="A155" s="11">
        <v>156</v>
      </c>
      <c r="B155" s="17" t="s">
        <v>35</v>
      </c>
      <c r="C155" s="13" t="s">
        <v>176</v>
      </c>
      <c r="D155" s="13">
        <v>1000</v>
      </c>
      <c r="E155" s="13">
        <v>5</v>
      </c>
      <c r="F155" s="13">
        <v>5</v>
      </c>
      <c r="G155" s="13">
        <v>5</v>
      </c>
      <c r="H155" s="13">
        <v>5</v>
      </c>
      <c r="I155" s="13">
        <v>5</v>
      </c>
      <c r="J155" s="13">
        <v>5</v>
      </c>
      <c r="K155" s="13">
        <f t="shared" si="6"/>
        <v>30</v>
      </c>
      <c r="L155" s="13">
        <v>5</v>
      </c>
      <c r="M155" s="13">
        <v>5</v>
      </c>
      <c r="N155" s="13">
        <v>5</v>
      </c>
      <c r="O155" s="13">
        <v>5</v>
      </c>
      <c r="P155" s="13">
        <v>5</v>
      </c>
      <c r="Q155" s="13">
        <v>5</v>
      </c>
      <c r="R155" s="13">
        <f t="shared" si="7"/>
        <v>30</v>
      </c>
      <c r="S155" s="24">
        <f t="shared" si="8"/>
        <v>60</v>
      </c>
    </row>
    <row r="156" s="1" customFormat="1" ht="30" customHeight="1" spans="1:19">
      <c r="A156" s="11">
        <v>157</v>
      </c>
      <c r="B156" s="17" t="s">
        <v>35</v>
      </c>
      <c r="C156" s="13" t="s">
        <v>177</v>
      </c>
      <c r="D156" s="13">
        <v>1000</v>
      </c>
      <c r="E156" s="13">
        <v>5</v>
      </c>
      <c r="F156" s="13">
        <v>5</v>
      </c>
      <c r="G156" s="13">
        <v>5</v>
      </c>
      <c r="H156" s="13">
        <v>5</v>
      </c>
      <c r="I156" s="13">
        <v>5</v>
      </c>
      <c r="J156" s="13">
        <v>5</v>
      </c>
      <c r="K156" s="13">
        <f t="shared" si="6"/>
        <v>30</v>
      </c>
      <c r="L156" s="13">
        <v>5</v>
      </c>
      <c r="M156" s="13">
        <v>5</v>
      </c>
      <c r="N156" s="13">
        <v>5</v>
      </c>
      <c r="O156" s="13">
        <v>5</v>
      </c>
      <c r="P156" s="13">
        <v>5</v>
      </c>
      <c r="Q156" s="13">
        <v>5</v>
      </c>
      <c r="R156" s="13">
        <f t="shared" si="7"/>
        <v>30</v>
      </c>
      <c r="S156" s="24">
        <f t="shared" si="8"/>
        <v>60</v>
      </c>
    </row>
    <row r="157" s="3" customFormat="1" ht="30" customHeight="1" spans="1:19">
      <c r="A157" s="11">
        <v>158</v>
      </c>
      <c r="B157" s="17" t="s">
        <v>35</v>
      </c>
      <c r="C157" s="13" t="s">
        <v>178</v>
      </c>
      <c r="D157" s="13">
        <v>1000</v>
      </c>
      <c r="E157" s="13">
        <v>5</v>
      </c>
      <c r="F157" s="13">
        <v>5</v>
      </c>
      <c r="G157" s="13">
        <v>5</v>
      </c>
      <c r="H157" s="13">
        <v>5</v>
      </c>
      <c r="I157" s="13">
        <v>5</v>
      </c>
      <c r="J157" s="13">
        <v>5</v>
      </c>
      <c r="K157" s="13">
        <f t="shared" si="6"/>
        <v>30</v>
      </c>
      <c r="L157" s="13">
        <v>5</v>
      </c>
      <c r="M157" s="13">
        <v>5</v>
      </c>
      <c r="N157" s="13">
        <v>5</v>
      </c>
      <c r="O157" s="13">
        <v>5</v>
      </c>
      <c r="P157" s="13">
        <v>5</v>
      </c>
      <c r="Q157" s="13">
        <v>5</v>
      </c>
      <c r="R157" s="13">
        <f t="shared" si="7"/>
        <v>30</v>
      </c>
      <c r="S157" s="24">
        <f t="shared" si="8"/>
        <v>60</v>
      </c>
    </row>
    <row r="158" s="1" customFormat="1" ht="30" customHeight="1" spans="1:19">
      <c r="A158" s="11">
        <v>159</v>
      </c>
      <c r="B158" s="17" t="s">
        <v>59</v>
      </c>
      <c r="C158" s="13" t="s">
        <v>179</v>
      </c>
      <c r="D158" s="13">
        <v>1000</v>
      </c>
      <c r="E158" s="13">
        <v>5</v>
      </c>
      <c r="F158" s="13">
        <v>5</v>
      </c>
      <c r="G158" s="13">
        <v>5</v>
      </c>
      <c r="H158" s="13">
        <v>5</v>
      </c>
      <c r="I158" s="13">
        <v>5</v>
      </c>
      <c r="J158" s="13">
        <v>5</v>
      </c>
      <c r="K158" s="13">
        <f t="shared" si="6"/>
        <v>30</v>
      </c>
      <c r="L158" s="13">
        <v>5</v>
      </c>
      <c r="M158" s="13">
        <v>5</v>
      </c>
      <c r="N158" s="13">
        <v>5</v>
      </c>
      <c r="O158" s="13">
        <v>5</v>
      </c>
      <c r="P158" s="13">
        <v>5</v>
      </c>
      <c r="Q158" s="13">
        <v>5</v>
      </c>
      <c r="R158" s="13">
        <f t="shared" si="7"/>
        <v>30</v>
      </c>
      <c r="S158" s="24">
        <f t="shared" si="8"/>
        <v>60</v>
      </c>
    </row>
    <row r="159" s="1" customFormat="1" ht="30" customHeight="1" spans="1:19">
      <c r="A159" s="11">
        <v>160</v>
      </c>
      <c r="B159" s="17" t="s">
        <v>62</v>
      </c>
      <c r="C159" s="13" t="s">
        <v>180</v>
      </c>
      <c r="D159" s="13">
        <v>1000</v>
      </c>
      <c r="E159" s="13">
        <v>5</v>
      </c>
      <c r="F159" s="13">
        <v>5</v>
      </c>
      <c r="G159" s="13">
        <v>5</v>
      </c>
      <c r="H159" s="13">
        <v>5</v>
      </c>
      <c r="I159" s="13">
        <v>5</v>
      </c>
      <c r="J159" s="13">
        <v>5</v>
      </c>
      <c r="K159" s="13">
        <f t="shared" si="6"/>
        <v>30</v>
      </c>
      <c r="L159" s="13">
        <v>5</v>
      </c>
      <c r="M159" s="13">
        <v>5</v>
      </c>
      <c r="N159" s="13">
        <v>5</v>
      </c>
      <c r="O159" s="13">
        <v>5</v>
      </c>
      <c r="P159" s="13">
        <v>5</v>
      </c>
      <c r="Q159" s="13">
        <v>5</v>
      </c>
      <c r="R159" s="13">
        <f t="shared" si="7"/>
        <v>30</v>
      </c>
      <c r="S159" s="24">
        <f t="shared" si="8"/>
        <v>60</v>
      </c>
    </row>
    <row r="160" s="1" customFormat="1" ht="30" customHeight="1" spans="1:19">
      <c r="A160" s="11">
        <v>161</v>
      </c>
      <c r="B160" s="17" t="s">
        <v>59</v>
      </c>
      <c r="C160" s="13" t="s">
        <v>181</v>
      </c>
      <c r="D160" s="13">
        <v>1000</v>
      </c>
      <c r="E160" s="13">
        <v>5</v>
      </c>
      <c r="F160" s="13">
        <v>5</v>
      </c>
      <c r="G160" s="13">
        <v>5</v>
      </c>
      <c r="H160" s="13">
        <v>5</v>
      </c>
      <c r="I160" s="13">
        <v>5</v>
      </c>
      <c r="J160" s="13">
        <v>5</v>
      </c>
      <c r="K160" s="13">
        <f t="shared" si="6"/>
        <v>30</v>
      </c>
      <c r="L160" s="13">
        <v>5</v>
      </c>
      <c r="M160" s="13">
        <v>5</v>
      </c>
      <c r="N160" s="13">
        <v>5</v>
      </c>
      <c r="O160" s="13">
        <v>5</v>
      </c>
      <c r="P160" s="13">
        <v>5</v>
      </c>
      <c r="Q160" s="13">
        <v>5</v>
      </c>
      <c r="R160" s="13">
        <f t="shared" si="7"/>
        <v>30</v>
      </c>
      <c r="S160" s="24">
        <f t="shared" si="8"/>
        <v>60</v>
      </c>
    </row>
    <row r="161" s="1" customFormat="1" ht="30" customHeight="1" spans="1:19">
      <c r="A161" s="11">
        <v>162</v>
      </c>
      <c r="B161" s="17" t="s">
        <v>59</v>
      </c>
      <c r="C161" s="13" t="s">
        <v>182</v>
      </c>
      <c r="D161" s="13">
        <v>1000</v>
      </c>
      <c r="E161" s="13">
        <v>5</v>
      </c>
      <c r="F161" s="13">
        <v>5</v>
      </c>
      <c r="G161" s="13">
        <v>5</v>
      </c>
      <c r="H161" s="13">
        <v>5</v>
      </c>
      <c r="I161" s="13">
        <v>5</v>
      </c>
      <c r="J161" s="13">
        <v>5</v>
      </c>
      <c r="K161" s="13">
        <f t="shared" si="6"/>
        <v>30</v>
      </c>
      <c r="L161" s="13">
        <v>5</v>
      </c>
      <c r="M161" s="13">
        <v>5</v>
      </c>
      <c r="N161" s="13">
        <v>5</v>
      </c>
      <c r="O161" s="13">
        <v>5</v>
      </c>
      <c r="P161" s="13">
        <v>5</v>
      </c>
      <c r="Q161" s="13">
        <v>5</v>
      </c>
      <c r="R161" s="13">
        <f t="shared" si="7"/>
        <v>30</v>
      </c>
      <c r="S161" s="24">
        <f t="shared" si="8"/>
        <v>60</v>
      </c>
    </row>
    <row r="162" s="3" customFormat="1" ht="30" customHeight="1" spans="1:19">
      <c r="A162" s="11">
        <v>163</v>
      </c>
      <c r="B162" s="17" t="s">
        <v>62</v>
      </c>
      <c r="C162" s="13" t="s">
        <v>183</v>
      </c>
      <c r="D162" s="13">
        <v>1000</v>
      </c>
      <c r="E162" s="13">
        <v>5</v>
      </c>
      <c r="F162" s="13">
        <v>5</v>
      </c>
      <c r="G162" s="13">
        <v>5</v>
      </c>
      <c r="H162" s="13">
        <v>5</v>
      </c>
      <c r="I162" s="13">
        <v>5</v>
      </c>
      <c r="J162" s="13">
        <v>5</v>
      </c>
      <c r="K162" s="13">
        <f t="shared" si="6"/>
        <v>30</v>
      </c>
      <c r="L162" s="13">
        <v>5</v>
      </c>
      <c r="M162" s="13">
        <v>5</v>
      </c>
      <c r="N162" s="13">
        <v>5</v>
      </c>
      <c r="O162" s="13">
        <v>5</v>
      </c>
      <c r="P162" s="13">
        <v>5</v>
      </c>
      <c r="Q162" s="13">
        <v>5</v>
      </c>
      <c r="R162" s="13">
        <f t="shared" si="7"/>
        <v>30</v>
      </c>
      <c r="S162" s="24">
        <f t="shared" si="8"/>
        <v>60</v>
      </c>
    </row>
    <row r="163" s="3" customFormat="1" ht="30" customHeight="1" spans="1:19">
      <c r="A163" s="11">
        <v>164</v>
      </c>
      <c r="B163" s="17" t="s">
        <v>35</v>
      </c>
      <c r="C163" s="13" t="s">
        <v>184</v>
      </c>
      <c r="D163" s="13">
        <v>2600</v>
      </c>
      <c r="E163" s="13">
        <v>13</v>
      </c>
      <c r="F163" s="13">
        <v>13</v>
      </c>
      <c r="G163" s="13">
        <v>13</v>
      </c>
      <c r="H163" s="13">
        <v>13</v>
      </c>
      <c r="I163" s="13">
        <v>13</v>
      </c>
      <c r="J163" s="13">
        <v>13</v>
      </c>
      <c r="K163" s="13">
        <f t="shared" si="6"/>
        <v>78</v>
      </c>
      <c r="L163" s="13">
        <v>13</v>
      </c>
      <c r="M163" s="13">
        <v>13</v>
      </c>
      <c r="N163" s="13">
        <v>13</v>
      </c>
      <c r="O163" s="13">
        <v>13</v>
      </c>
      <c r="P163" s="13">
        <v>13</v>
      </c>
      <c r="Q163" s="13">
        <v>13</v>
      </c>
      <c r="R163" s="13">
        <f t="shared" si="7"/>
        <v>78</v>
      </c>
      <c r="S163" s="24">
        <f t="shared" si="8"/>
        <v>156</v>
      </c>
    </row>
    <row r="164" s="3" customFormat="1" ht="30" customHeight="1" spans="1:19">
      <c r="A164" s="11">
        <v>165</v>
      </c>
      <c r="B164" s="17" t="s">
        <v>59</v>
      </c>
      <c r="C164" s="13" t="s">
        <v>185</v>
      </c>
      <c r="D164" s="13">
        <v>2000</v>
      </c>
      <c r="E164" s="13">
        <v>10</v>
      </c>
      <c r="F164" s="13">
        <v>10</v>
      </c>
      <c r="G164" s="13">
        <v>10</v>
      </c>
      <c r="H164" s="13">
        <v>10</v>
      </c>
      <c r="I164" s="13">
        <v>10</v>
      </c>
      <c r="J164" s="13">
        <v>10</v>
      </c>
      <c r="K164" s="13">
        <f t="shared" si="6"/>
        <v>60</v>
      </c>
      <c r="L164" s="13"/>
      <c r="M164" s="13"/>
      <c r="N164" s="13"/>
      <c r="O164" s="13"/>
      <c r="P164" s="13"/>
      <c r="Q164" s="13"/>
      <c r="R164" s="13"/>
      <c r="S164" s="24">
        <f t="shared" si="8"/>
        <v>60</v>
      </c>
    </row>
    <row r="165" s="3" customFormat="1" ht="30" customHeight="1" spans="1:19">
      <c r="A165" s="11">
        <v>166</v>
      </c>
      <c r="B165" s="17" t="s">
        <v>59</v>
      </c>
      <c r="C165" s="13" t="s">
        <v>186</v>
      </c>
      <c r="D165" s="13">
        <v>1000</v>
      </c>
      <c r="E165" s="13">
        <v>5</v>
      </c>
      <c r="F165" s="13">
        <v>5</v>
      </c>
      <c r="G165" s="13">
        <v>5</v>
      </c>
      <c r="H165" s="13">
        <v>5</v>
      </c>
      <c r="I165" s="13">
        <v>5</v>
      </c>
      <c r="J165" s="13">
        <v>5</v>
      </c>
      <c r="K165" s="13">
        <f t="shared" si="6"/>
        <v>30</v>
      </c>
      <c r="L165" s="13">
        <v>5</v>
      </c>
      <c r="M165" s="13">
        <v>5</v>
      </c>
      <c r="N165" s="13">
        <v>5</v>
      </c>
      <c r="O165" s="13">
        <v>5</v>
      </c>
      <c r="P165" s="13">
        <v>5</v>
      </c>
      <c r="Q165" s="13">
        <v>5</v>
      </c>
      <c r="R165" s="13">
        <f t="shared" si="7"/>
        <v>30</v>
      </c>
      <c r="S165" s="24">
        <f t="shared" si="8"/>
        <v>60</v>
      </c>
    </row>
    <row r="166" s="1" customFormat="1" ht="30" customHeight="1" spans="1:19">
      <c r="A166" s="11">
        <v>167</v>
      </c>
      <c r="B166" s="17" t="s">
        <v>59</v>
      </c>
      <c r="C166" s="13" t="s">
        <v>187</v>
      </c>
      <c r="D166" s="13">
        <v>1000</v>
      </c>
      <c r="E166" s="13">
        <v>5</v>
      </c>
      <c r="F166" s="13">
        <v>5</v>
      </c>
      <c r="G166" s="13">
        <v>5</v>
      </c>
      <c r="H166" s="13">
        <v>5</v>
      </c>
      <c r="I166" s="13">
        <v>5</v>
      </c>
      <c r="J166" s="13">
        <v>5</v>
      </c>
      <c r="K166" s="13">
        <f t="shared" si="6"/>
        <v>30</v>
      </c>
      <c r="L166" s="13">
        <v>5</v>
      </c>
      <c r="M166" s="13">
        <v>5</v>
      </c>
      <c r="N166" s="13">
        <v>5</v>
      </c>
      <c r="O166" s="13">
        <v>5</v>
      </c>
      <c r="P166" s="13">
        <v>5</v>
      </c>
      <c r="Q166" s="13">
        <v>5</v>
      </c>
      <c r="R166" s="13">
        <f t="shared" si="7"/>
        <v>30</v>
      </c>
      <c r="S166" s="24">
        <f t="shared" si="8"/>
        <v>60</v>
      </c>
    </row>
    <row r="167" s="1" customFormat="1" ht="30" customHeight="1" spans="1:19">
      <c r="A167" s="11">
        <v>168</v>
      </c>
      <c r="B167" s="17" t="s">
        <v>59</v>
      </c>
      <c r="C167" s="13" t="s">
        <v>188</v>
      </c>
      <c r="D167" s="13">
        <v>1000</v>
      </c>
      <c r="E167" s="13">
        <v>5</v>
      </c>
      <c r="F167" s="13">
        <v>5</v>
      </c>
      <c r="G167" s="13">
        <v>5</v>
      </c>
      <c r="H167" s="13">
        <v>5</v>
      </c>
      <c r="I167" s="13">
        <v>5</v>
      </c>
      <c r="J167" s="13">
        <v>5</v>
      </c>
      <c r="K167" s="13">
        <f t="shared" si="6"/>
        <v>30</v>
      </c>
      <c r="L167" s="13">
        <v>5</v>
      </c>
      <c r="M167" s="13">
        <v>5</v>
      </c>
      <c r="N167" s="13">
        <v>5</v>
      </c>
      <c r="O167" s="13">
        <v>5</v>
      </c>
      <c r="P167" s="13">
        <v>5</v>
      </c>
      <c r="Q167" s="13">
        <v>5</v>
      </c>
      <c r="R167" s="13">
        <f t="shared" si="7"/>
        <v>30</v>
      </c>
      <c r="S167" s="24">
        <f t="shared" si="8"/>
        <v>60</v>
      </c>
    </row>
    <row r="168" s="3" customFormat="1" ht="30" customHeight="1" spans="1:19">
      <c r="A168" s="11">
        <v>169</v>
      </c>
      <c r="B168" s="17" t="s">
        <v>59</v>
      </c>
      <c r="C168" s="13" t="s">
        <v>189</v>
      </c>
      <c r="D168" s="13">
        <v>1000</v>
      </c>
      <c r="E168" s="13">
        <v>5</v>
      </c>
      <c r="F168" s="13">
        <v>5</v>
      </c>
      <c r="G168" s="13">
        <v>5</v>
      </c>
      <c r="H168" s="13">
        <v>5</v>
      </c>
      <c r="I168" s="13">
        <v>5</v>
      </c>
      <c r="J168" s="13">
        <v>5</v>
      </c>
      <c r="K168" s="13">
        <f t="shared" si="6"/>
        <v>30</v>
      </c>
      <c r="L168" s="13">
        <v>5</v>
      </c>
      <c r="M168" s="13">
        <v>5</v>
      </c>
      <c r="N168" s="13">
        <v>5</v>
      </c>
      <c r="O168" s="13">
        <v>5</v>
      </c>
      <c r="P168" s="13">
        <v>5</v>
      </c>
      <c r="Q168" s="13">
        <v>5</v>
      </c>
      <c r="R168" s="13">
        <f t="shared" si="7"/>
        <v>30</v>
      </c>
      <c r="S168" s="24">
        <f t="shared" si="8"/>
        <v>60</v>
      </c>
    </row>
    <row r="169" s="1" customFormat="1" ht="30" customHeight="1" spans="1:19">
      <c r="A169" s="11">
        <v>170</v>
      </c>
      <c r="B169" s="17" t="s">
        <v>59</v>
      </c>
      <c r="C169" s="13" t="s">
        <v>190</v>
      </c>
      <c r="D169" s="13">
        <v>1000</v>
      </c>
      <c r="E169" s="13">
        <v>5</v>
      </c>
      <c r="F169" s="13">
        <v>5</v>
      </c>
      <c r="G169" s="13">
        <v>5</v>
      </c>
      <c r="H169" s="13">
        <v>5</v>
      </c>
      <c r="I169" s="13">
        <v>5</v>
      </c>
      <c r="J169" s="13">
        <v>5</v>
      </c>
      <c r="K169" s="13">
        <f t="shared" si="6"/>
        <v>30</v>
      </c>
      <c r="L169" s="13">
        <v>5</v>
      </c>
      <c r="M169" s="13">
        <v>5</v>
      </c>
      <c r="N169" s="13">
        <v>5</v>
      </c>
      <c r="O169" s="13">
        <v>5</v>
      </c>
      <c r="P169" s="13">
        <v>5</v>
      </c>
      <c r="Q169" s="13">
        <v>5</v>
      </c>
      <c r="R169" s="13">
        <f t="shared" si="7"/>
        <v>30</v>
      </c>
      <c r="S169" s="24">
        <f t="shared" si="8"/>
        <v>60</v>
      </c>
    </row>
    <row r="170" s="3" customFormat="1" ht="30" customHeight="1" spans="1:19">
      <c r="A170" s="11">
        <v>172</v>
      </c>
      <c r="B170" s="17" t="s">
        <v>59</v>
      </c>
      <c r="C170" s="13" t="s">
        <v>191</v>
      </c>
      <c r="D170" s="13">
        <v>1200</v>
      </c>
      <c r="E170" s="13">
        <v>6</v>
      </c>
      <c r="F170" s="13">
        <v>6</v>
      </c>
      <c r="G170" s="13">
        <v>6</v>
      </c>
      <c r="H170" s="13">
        <v>6</v>
      </c>
      <c r="I170" s="13">
        <v>6</v>
      </c>
      <c r="J170" s="13">
        <v>6</v>
      </c>
      <c r="K170" s="13">
        <f t="shared" si="6"/>
        <v>36</v>
      </c>
      <c r="L170" s="13">
        <v>6</v>
      </c>
      <c r="M170" s="13">
        <v>6</v>
      </c>
      <c r="N170" s="13">
        <v>6</v>
      </c>
      <c r="O170" s="13">
        <v>6</v>
      </c>
      <c r="P170" s="13">
        <v>6</v>
      </c>
      <c r="Q170" s="13">
        <v>6</v>
      </c>
      <c r="R170" s="13">
        <f t="shared" si="7"/>
        <v>36</v>
      </c>
      <c r="S170" s="24">
        <f t="shared" si="8"/>
        <v>72</v>
      </c>
    </row>
    <row r="171" s="1" customFormat="1" ht="30" customHeight="1" spans="1:19">
      <c r="A171" s="11">
        <v>173</v>
      </c>
      <c r="B171" s="17" t="s">
        <v>59</v>
      </c>
      <c r="C171" s="13" t="s">
        <v>192</v>
      </c>
      <c r="D171" s="13">
        <v>1200</v>
      </c>
      <c r="E171" s="13">
        <v>6</v>
      </c>
      <c r="F171" s="13">
        <v>6</v>
      </c>
      <c r="G171" s="13">
        <v>6</v>
      </c>
      <c r="H171" s="13">
        <v>6</v>
      </c>
      <c r="I171" s="13">
        <v>6</v>
      </c>
      <c r="J171" s="13">
        <v>6</v>
      </c>
      <c r="K171" s="13">
        <f t="shared" si="6"/>
        <v>36</v>
      </c>
      <c r="L171" s="13">
        <v>6</v>
      </c>
      <c r="M171" s="13">
        <v>6</v>
      </c>
      <c r="N171" s="13">
        <v>6</v>
      </c>
      <c r="O171" s="13">
        <v>6</v>
      </c>
      <c r="P171" s="13">
        <v>6</v>
      </c>
      <c r="Q171" s="13">
        <v>6</v>
      </c>
      <c r="R171" s="13">
        <f t="shared" si="7"/>
        <v>36</v>
      </c>
      <c r="S171" s="24">
        <f t="shared" si="8"/>
        <v>72</v>
      </c>
    </row>
    <row r="172" s="1" customFormat="1" ht="30" customHeight="1" spans="1:19">
      <c r="A172" s="11">
        <v>174</v>
      </c>
      <c r="B172" s="17" t="s">
        <v>59</v>
      </c>
      <c r="C172" s="13" t="s">
        <v>193</v>
      </c>
      <c r="D172" s="13">
        <v>1000</v>
      </c>
      <c r="E172" s="13">
        <v>5</v>
      </c>
      <c r="F172" s="13">
        <v>5</v>
      </c>
      <c r="G172" s="13">
        <v>5</v>
      </c>
      <c r="H172" s="13">
        <v>5</v>
      </c>
      <c r="I172" s="13">
        <v>5</v>
      </c>
      <c r="J172" s="13">
        <v>5</v>
      </c>
      <c r="K172" s="13">
        <f t="shared" ref="K172:K179" si="9">E172+F172+G172+H172+I172+J172</f>
        <v>30</v>
      </c>
      <c r="L172" s="13">
        <v>5</v>
      </c>
      <c r="M172" s="13">
        <v>5</v>
      </c>
      <c r="N172" s="13">
        <v>5</v>
      </c>
      <c r="O172" s="13">
        <v>5</v>
      </c>
      <c r="P172" s="13">
        <v>5</v>
      </c>
      <c r="Q172" s="13">
        <v>5</v>
      </c>
      <c r="R172" s="13">
        <f t="shared" ref="R172:R179" si="10">L172+M172+N172+O172+P172+Q172</f>
        <v>30</v>
      </c>
      <c r="S172" s="24">
        <f t="shared" si="8"/>
        <v>60</v>
      </c>
    </row>
    <row r="173" s="1" customFormat="1" ht="30" customHeight="1" spans="1:19">
      <c r="A173" s="11">
        <v>175</v>
      </c>
      <c r="B173" s="17" t="s">
        <v>35</v>
      </c>
      <c r="C173" s="13" t="s">
        <v>194</v>
      </c>
      <c r="D173" s="13">
        <v>1600</v>
      </c>
      <c r="E173" s="13">
        <v>8</v>
      </c>
      <c r="F173" s="13">
        <v>8</v>
      </c>
      <c r="G173" s="13">
        <v>8</v>
      </c>
      <c r="H173" s="13">
        <v>8</v>
      </c>
      <c r="I173" s="13">
        <v>8</v>
      </c>
      <c r="J173" s="13">
        <v>8</v>
      </c>
      <c r="K173" s="13">
        <f t="shared" si="9"/>
        <v>48</v>
      </c>
      <c r="L173" s="13">
        <v>8</v>
      </c>
      <c r="M173" s="13">
        <v>8</v>
      </c>
      <c r="N173" s="13">
        <v>8</v>
      </c>
      <c r="O173" s="13">
        <v>8</v>
      </c>
      <c r="P173" s="13">
        <v>8</v>
      </c>
      <c r="Q173" s="13">
        <v>8</v>
      </c>
      <c r="R173" s="13">
        <f t="shared" si="10"/>
        <v>48</v>
      </c>
      <c r="S173" s="24">
        <f t="shared" si="8"/>
        <v>96</v>
      </c>
    </row>
    <row r="174" s="1" customFormat="1" ht="30" customHeight="1" spans="1:19">
      <c r="A174" s="11">
        <v>176</v>
      </c>
      <c r="B174" s="17" t="s">
        <v>35</v>
      </c>
      <c r="C174" s="13" t="s">
        <v>195</v>
      </c>
      <c r="D174" s="13">
        <v>1000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f t="shared" si="9"/>
        <v>30</v>
      </c>
      <c r="L174" s="13">
        <v>5</v>
      </c>
      <c r="M174" s="13">
        <v>5</v>
      </c>
      <c r="N174" s="13">
        <v>5</v>
      </c>
      <c r="O174" s="13">
        <v>5</v>
      </c>
      <c r="P174" s="13">
        <v>5</v>
      </c>
      <c r="Q174" s="13">
        <v>5</v>
      </c>
      <c r="R174" s="13">
        <f t="shared" si="10"/>
        <v>30</v>
      </c>
      <c r="S174" s="24">
        <f t="shared" si="8"/>
        <v>60</v>
      </c>
    </row>
    <row r="175" s="3" customFormat="1" ht="30" customHeight="1" spans="1:19">
      <c r="A175" s="11">
        <v>177</v>
      </c>
      <c r="B175" s="17" t="s">
        <v>35</v>
      </c>
      <c r="C175" s="13" t="s">
        <v>196</v>
      </c>
      <c r="D175" s="13">
        <v>1000</v>
      </c>
      <c r="E175" s="13">
        <v>5</v>
      </c>
      <c r="F175" s="13">
        <v>5</v>
      </c>
      <c r="G175" s="13">
        <v>5</v>
      </c>
      <c r="H175" s="13">
        <v>5</v>
      </c>
      <c r="I175" s="13">
        <v>5</v>
      </c>
      <c r="J175" s="13">
        <v>5</v>
      </c>
      <c r="K175" s="13">
        <f t="shared" si="9"/>
        <v>30</v>
      </c>
      <c r="L175" s="13">
        <v>5</v>
      </c>
      <c r="M175" s="13">
        <v>5</v>
      </c>
      <c r="N175" s="13">
        <v>5</v>
      </c>
      <c r="O175" s="13">
        <v>5</v>
      </c>
      <c r="P175" s="13">
        <v>5</v>
      </c>
      <c r="Q175" s="13">
        <v>5</v>
      </c>
      <c r="R175" s="13">
        <f t="shared" si="10"/>
        <v>30</v>
      </c>
      <c r="S175" s="24">
        <f t="shared" si="8"/>
        <v>60</v>
      </c>
    </row>
    <row r="176" s="3" customFormat="1" ht="30" customHeight="1" spans="1:19">
      <c r="A176" s="11">
        <v>178</v>
      </c>
      <c r="B176" s="17" t="s">
        <v>35</v>
      </c>
      <c r="C176" s="13" t="s">
        <v>197</v>
      </c>
      <c r="D176" s="13">
        <v>1000</v>
      </c>
      <c r="E176" s="13">
        <v>5</v>
      </c>
      <c r="F176" s="13">
        <v>5</v>
      </c>
      <c r="G176" s="13">
        <v>5</v>
      </c>
      <c r="H176" s="13">
        <v>5</v>
      </c>
      <c r="I176" s="13">
        <v>5</v>
      </c>
      <c r="J176" s="13">
        <v>5</v>
      </c>
      <c r="K176" s="13">
        <f t="shared" si="9"/>
        <v>30</v>
      </c>
      <c r="L176" s="13">
        <v>5</v>
      </c>
      <c r="M176" s="13">
        <v>5</v>
      </c>
      <c r="N176" s="13">
        <v>5</v>
      </c>
      <c r="O176" s="13">
        <v>5</v>
      </c>
      <c r="P176" s="13">
        <v>5</v>
      </c>
      <c r="Q176" s="13">
        <v>5</v>
      </c>
      <c r="R176" s="13">
        <f t="shared" si="10"/>
        <v>30</v>
      </c>
      <c r="S176" s="24">
        <f t="shared" si="8"/>
        <v>60</v>
      </c>
    </row>
    <row r="177" s="3" customFormat="1" ht="30" customHeight="1" spans="1:19">
      <c r="A177" s="11">
        <v>179</v>
      </c>
      <c r="B177" s="17" t="s">
        <v>35</v>
      </c>
      <c r="C177" s="13" t="s">
        <v>198</v>
      </c>
      <c r="D177" s="13">
        <v>1000</v>
      </c>
      <c r="E177" s="13">
        <v>5</v>
      </c>
      <c r="F177" s="13">
        <v>5</v>
      </c>
      <c r="G177" s="13">
        <v>5</v>
      </c>
      <c r="H177" s="13">
        <v>5</v>
      </c>
      <c r="I177" s="13">
        <v>5</v>
      </c>
      <c r="J177" s="13">
        <v>5</v>
      </c>
      <c r="K177" s="13">
        <f t="shared" si="9"/>
        <v>30</v>
      </c>
      <c r="L177" s="13">
        <v>5</v>
      </c>
      <c r="M177" s="13">
        <v>5</v>
      </c>
      <c r="N177" s="13">
        <v>5</v>
      </c>
      <c r="O177" s="13">
        <v>5</v>
      </c>
      <c r="P177" s="13">
        <v>5</v>
      </c>
      <c r="Q177" s="13">
        <v>5</v>
      </c>
      <c r="R177" s="13">
        <f t="shared" si="10"/>
        <v>30</v>
      </c>
      <c r="S177" s="24">
        <f t="shared" si="8"/>
        <v>60</v>
      </c>
    </row>
    <row r="178" s="3" customFormat="1" ht="30" customHeight="1" spans="1:19">
      <c r="A178" s="11">
        <v>180</v>
      </c>
      <c r="B178" s="17" t="s">
        <v>35</v>
      </c>
      <c r="C178" s="13" t="s">
        <v>199</v>
      </c>
      <c r="D178" s="13">
        <v>1000</v>
      </c>
      <c r="E178" s="13">
        <v>5</v>
      </c>
      <c r="F178" s="13">
        <v>5</v>
      </c>
      <c r="G178" s="13">
        <v>5</v>
      </c>
      <c r="H178" s="13">
        <v>5</v>
      </c>
      <c r="I178" s="13">
        <v>5</v>
      </c>
      <c r="J178" s="13">
        <v>5</v>
      </c>
      <c r="K178" s="13">
        <f t="shared" si="9"/>
        <v>30</v>
      </c>
      <c r="L178" s="13">
        <v>5</v>
      </c>
      <c r="M178" s="13">
        <v>5</v>
      </c>
      <c r="N178" s="13">
        <v>5</v>
      </c>
      <c r="O178" s="13">
        <v>5</v>
      </c>
      <c r="P178" s="13">
        <v>5</v>
      </c>
      <c r="Q178" s="13">
        <v>5</v>
      </c>
      <c r="R178" s="13">
        <f t="shared" si="10"/>
        <v>30</v>
      </c>
      <c r="S178" s="24">
        <f t="shared" si="8"/>
        <v>60</v>
      </c>
    </row>
    <row r="179" s="1" customFormat="1" ht="30" customHeight="1" spans="1:19">
      <c r="A179" s="11">
        <v>181</v>
      </c>
      <c r="B179" s="17" t="s">
        <v>35</v>
      </c>
      <c r="C179" s="13" t="s">
        <v>200</v>
      </c>
      <c r="D179" s="13">
        <v>1000</v>
      </c>
      <c r="E179" s="13">
        <v>5</v>
      </c>
      <c r="F179" s="13">
        <v>5</v>
      </c>
      <c r="G179" s="13">
        <v>5</v>
      </c>
      <c r="H179" s="13">
        <v>5</v>
      </c>
      <c r="I179" s="13">
        <v>5</v>
      </c>
      <c r="J179" s="13">
        <v>5</v>
      </c>
      <c r="K179" s="13">
        <f t="shared" si="9"/>
        <v>30</v>
      </c>
      <c r="L179" s="13">
        <v>5</v>
      </c>
      <c r="M179" s="13">
        <v>5</v>
      </c>
      <c r="N179" s="13">
        <v>5</v>
      </c>
      <c r="O179" s="13">
        <v>5</v>
      </c>
      <c r="P179" s="13">
        <v>5</v>
      </c>
      <c r="Q179" s="13">
        <v>5</v>
      </c>
      <c r="R179" s="13">
        <f t="shared" si="10"/>
        <v>30</v>
      </c>
      <c r="S179" s="24">
        <f t="shared" si="8"/>
        <v>60</v>
      </c>
    </row>
    <row r="180" s="1" customFormat="1" ht="30" customHeight="1" spans="1:19">
      <c r="A180" s="11">
        <v>182</v>
      </c>
      <c r="B180" s="17" t="s">
        <v>62</v>
      </c>
      <c r="C180" s="13" t="s">
        <v>201</v>
      </c>
      <c r="D180" s="13">
        <v>1000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f t="shared" ref="K180:K185" si="11">E180+F180+G180+H180+I180+J180</f>
        <v>30</v>
      </c>
      <c r="L180" s="13">
        <v>5</v>
      </c>
      <c r="M180" s="13">
        <v>5</v>
      </c>
      <c r="N180" s="13">
        <v>5</v>
      </c>
      <c r="O180" s="13">
        <v>5</v>
      </c>
      <c r="P180" s="13">
        <v>5</v>
      </c>
      <c r="Q180" s="13">
        <v>5</v>
      </c>
      <c r="R180" s="13">
        <f t="shared" ref="R180:R185" si="12">L180+M180+N180+O180+P180+Q180</f>
        <v>30</v>
      </c>
      <c r="S180" s="24">
        <f t="shared" si="8"/>
        <v>60</v>
      </c>
    </row>
    <row r="181" s="1" customFormat="1" ht="30" customHeight="1" spans="1:19">
      <c r="A181" s="11">
        <v>183</v>
      </c>
      <c r="B181" s="17" t="s">
        <v>35</v>
      </c>
      <c r="C181" s="13" t="s">
        <v>202</v>
      </c>
      <c r="D181" s="13">
        <v>1000</v>
      </c>
      <c r="E181" s="13">
        <v>5</v>
      </c>
      <c r="F181" s="13">
        <v>5</v>
      </c>
      <c r="G181" s="13">
        <v>5</v>
      </c>
      <c r="H181" s="13">
        <v>5</v>
      </c>
      <c r="I181" s="13">
        <v>5</v>
      </c>
      <c r="J181" s="13">
        <v>5</v>
      </c>
      <c r="K181" s="13">
        <f t="shared" si="11"/>
        <v>30</v>
      </c>
      <c r="L181" s="13">
        <v>5</v>
      </c>
      <c r="M181" s="13">
        <v>5</v>
      </c>
      <c r="N181" s="13">
        <v>5</v>
      </c>
      <c r="O181" s="13">
        <v>5</v>
      </c>
      <c r="P181" s="13">
        <v>5</v>
      </c>
      <c r="Q181" s="13">
        <v>5</v>
      </c>
      <c r="R181" s="13">
        <f t="shared" si="12"/>
        <v>30</v>
      </c>
      <c r="S181" s="24">
        <f t="shared" si="8"/>
        <v>60</v>
      </c>
    </row>
    <row r="182" s="3" customFormat="1" ht="30" customHeight="1" spans="1:19">
      <c r="A182" s="11">
        <v>184</v>
      </c>
      <c r="B182" s="17" t="s">
        <v>35</v>
      </c>
      <c r="C182" s="13" t="s">
        <v>203</v>
      </c>
      <c r="D182" s="13">
        <v>800</v>
      </c>
      <c r="E182" s="13">
        <v>4</v>
      </c>
      <c r="F182" s="13">
        <v>4</v>
      </c>
      <c r="G182" s="13">
        <v>4</v>
      </c>
      <c r="H182" s="13">
        <v>4</v>
      </c>
      <c r="I182" s="13">
        <v>4</v>
      </c>
      <c r="J182" s="13">
        <v>4</v>
      </c>
      <c r="K182" s="13">
        <f t="shared" si="11"/>
        <v>24</v>
      </c>
      <c r="L182" s="13">
        <v>4</v>
      </c>
      <c r="M182" s="13">
        <v>4</v>
      </c>
      <c r="N182" s="13">
        <v>4</v>
      </c>
      <c r="O182" s="13">
        <v>4</v>
      </c>
      <c r="P182" s="13">
        <v>4</v>
      </c>
      <c r="Q182" s="13">
        <v>4</v>
      </c>
      <c r="R182" s="13">
        <f t="shared" si="12"/>
        <v>24</v>
      </c>
      <c r="S182" s="24">
        <f t="shared" si="8"/>
        <v>48</v>
      </c>
    </row>
    <row r="183" s="3" customFormat="1" ht="30" customHeight="1" spans="1:19">
      <c r="A183" s="11">
        <v>185</v>
      </c>
      <c r="B183" s="45" t="s">
        <v>19</v>
      </c>
      <c r="C183" s="13" t="s">
        <v>204</v>
      </c>
      <c r="D183" s="13">
        <v>3000</v>
      </c>
      <c r="E183" s="13">
        <v>15</v>
      </c>
      <c r="F183" s="13">
        <v>15</v>
      </c>
      <c r="G183" s="13">
        <v>15</v>
      </c>
      <c r="H183" s="13">
        <v>15</v>
      </c>
      <c r="I183" s="13">
        <v>15</v>
      </c>
      <c r="J183" s="13">
        <v>15</v>
      </c>
      <c r="K183" s="13">
        <f t="shared" si="11"/>
        <v>90</v>
      </c>
      <c r="L183" s="13">
        <v>15</v>
      </c>
      <c r="M183" s="13">
        <v>15</v>
      </c>
      <c r="N183" s="13">
        <v>15</v>
      </c>
      <c r="O183" s="13">
        <v>15</v>
      </c>
      <c r="P183" s="13">
        <v>15</v>
      </c>
      <c r="Q183" s="13">
        <v>15</v>
      </c>
      <c r="R183" s="13">
        <f t="shared" si="12"/>
        <v>90</v>
      </c>
      <c r="S183" s="24">
        <f t="shared" si="8"/>
        <v>180</v>
      </c>
    </row>
    <row r="184" s="3" customFormat="1" ht="30" customHeight="1" spans="1:19">
      <c r="A184" s="11">
        <v>187</v>
      </c>
      <c r="B184" s="46" t="s">
        <v>62</v>
      </c>
      <c r="C184" s="13" t="s">
        <v>205</v>
      </c>
      <c r="D184" s="13">
        <v>2600</v>
      </c>
      <c r="E184" s="47">
        <v>13</v>
      </c>
      <c r="F184" s="47">
        <v>13</v>
      </c>
      <c r="G184" s="47">
        <v>13</v>
      </c>
      <c r="H184" s="47">
        <v>13</v>
      </c>
      <c r="I184" s="47">
        <v>13</v>
      </c>
      <c r="J184" s="47">
        <v>13</v>
      </c>
      <c r="K184" s="13">
        <f t="shared" si="11"/>
        <v>78</v>
      </c>
      <c r="L184" s="47">
        <v>13</v>
      </c>
      <c r="M184" s="47">
        <v>13</v>
      </c>
      <c r="N184" s="47">
        <v>13</v>
      </c>
      <c r="O184" s="47">
        <v>13</v>
      </c>
      <c r="P184" s="47">
        <v>13</v>
      </c>
      <c r="Q184" s="47">
        <v>13</v>
      </c>
      <c r="R184" s="13">
        <f t="shared" si="12"/>
        <v>78</v>
      </c>
      <c r="S184" s="24">
        <f t="shared" si="8"/>
        <v>156</v>
      </c>
    </row>
    <row r="185" s="3" customFormat="1" ht="30" customHeight="1" spans="1:19">
      <c r="A185" s="11">
        <v>188</v>
      </c>
      <c r="B185" s="12" t="s">
        <v>19</v>
      </c>
      <c r="C185" s="13" t="s">
        <v>206</v>
      </c>
      <c r="D185" s="13">
        <v>1000</v>
      </c>
      <c r="E185" s="13">
        <v>5</v>
      </c>
      <c r="F185" s="13">
        <v>5</v>
      </c>
      <c r="G185" s="13">
        <v>5</v>
      </c>
      <c r="H185" s="13">
        <v>5</v>
      </c>
      <c r="I185" s="13">
        <v>5</v>
      </c>
      <c r="J185" s="13">
        <v>5</v>
      </c>
      <c r="K185" s="13">
        <f t="shared" si="11"/>
        <v>30</v>
      </c>
      <c r="L185" s="13">
        <v>5</v>
      </c>
      <c r="M185" s="13">
        <v>5</v>
      </c>
      <c r="N185" s="13">
        <v>5</v>
      </c>
      <c r="O185" s="13">
        <v>5</v>
      </c>
      <c r="P185" s="13">
        <v>5</v>
      </c>
      <c r="Q185" s="13">
        <v>5</v>
      </c>
      <c r="R185" s="13">
        <f t="shared" si="12"/>
        <v>30</v>
      </c>
      <c r="S185" s="24">
        <f t="shared" si="8"/>
        <v>60</v>
      </c>
    </row>
    <row r="186" s="3" customFormat="1" ht="30" customHeight="1" spans="1:19">
      <c r="A186" s="11">
        <v>189</v>
      </c>
      <c r="B186" s="17" t="s">
        <v>69</v>
      </c>
      <c r="C186" s="13" t="s">
        <v>207</v>
      </c>
      <c r="D186" s="13">
        <v>1000</v>
      </c>
      <c r="E186" s="13">
        <v>5</v>
      </c>
      <c r="F186" s="13">
        <v>5</v>
      </c>
      <c r="G186" s="13">
        <v>5</v>
      </c>
      <c r="H186" s="13">
        <v>5</v>
      </c>
      <c r="I186" s="13">
        <v>5</v>
      </c>
      <c r="J186" s="13">
        <v>5</v>
      </c>
      <c r="K186" s="13">
        <f t="shared" ref="K186:K191" si="13">E186+F186+G186+H186+I186+J186</f>
        <v>30</v>
      </c>
      <c r="L186" s="13">
        <v>5</v>
      </c>
      <c r="M186" s="13">
        <v>5</v>
      </c>
      <c r="N186" s="13">
        <v>5</v>
      </c>
      <c r="O186" s="13">
        <v>5</v>
      </c>
      <c r="P186" s="13">
        <v>5</v>
      </c>
      <c r="Q186" s="13">
        <v>5</v>
      </c>
      <c r="R186" s="13">
        <f t="shared" ref="R186:R191" si="14">L186+M186+N186+O186+P186+Q186</f>
        <v>30</v>
      </c>
      <c r="S186" s="24">
        <f t="shared" si="8"/>
        <v>60</v>
      </c>
    </row>
    <row r="187" s="1" customFormat="1" ht="30" customHeight="1" spans="1:19">
      <c r="A187" s="11">
        <v>190</v>
      </c>
      <c r="B187" s="17" t="s">
        <v>35</v>
      </c>
      <c r="C187" s="13" t="s">
        <v>208</v>
      </c>
      <c r="D187" s="13">
        <v>1000</v>
      </c>
      <c r="E187" s="13">
        <v>5</v>
      </c>
      <c r="F187" s="13">
        <v>5</v>
      </c>
      <c r="G187" s="13">
        <v>5</v>
      </c>
      <c r="H187" s="13">
        <v>5</v>
      </c>
      <c r="I187" s="13">
        <v>5</v>
      </c>
      <c r="J187" s="13">
        <v>5</v>
      </c>
      <c r="K187" s="13">
        <f t="shared" si="13"/>
        <v>30</v>
      </c>
      <c r="L187" s="13">
        <v>5</v>
      </c>
      <c r="M187" s="13">
        <v>5</v>
      </c>
      <c r="N187" s="13">
        <v>5</v>
      </c>
      <c r="O187" s="13">
        <v>5</v>
      </c>
      <c r="P187" s="13">
        <v>5</v>
      </c>
      <c r="Q187" s="13">
        <v>5</v>
      </c>
      <c r="R187" s="13">
        <f t="shared" si="14"/>
        <v>30</v>
      </c>
      <c r="S187" s="24">
        <f t="shared" si="8"/>
        <v>60</v>
      </c>
    </row>
    <row r="188" s="1" customFormat="1" ht="30" customHeight="1" spans="1:19">
      <c r="A188" s="11">
        <v>191</v>
      </c>
      <c r="B188" s="46" t="s">
        <v>69</v>
      </c>
      <c r="C188" s="13" t="s">
        <v>209</v>
      </c>
      <c r="D188" s="13">
        <v>1000</v>
      </c>
      <c r="E188" s="13">
        <v>5</v>
      </c>
      <c r="F188" s="13">
        <v>5</v>
      </c>
      <c r="G188" s="13">
        <v>5</v>
      </c>
      <c r="H188" s="13">
        <v>5</v>
      </c>
      <c r="I188" s="13">
        <v>5</v>
      </c>
      <c r="J188" s="13">
        <v>5</v>
      </c>
      <c r="K188" s="13">
        <f t="shared" si="13"/>
        <v>30</v>
      </c>
      <c r="L188" s="13">
        <v>5</v>
      </c>
      <c r="M188" s="13">
        <v>5</v>
      </c>
      <c r="N188" s="13">
        <v>5</v>
      </c>
      <c r="O188" s="13">
        <v>5</v>
      </c>
      <c r="P188" s="13">
        <v>5</v>
      </c>
      <c r="Q188" s="13">
        <v>5</v>
      </c>
      <c r="R188" s="13">
        <f t="shared" si="14"/>
        <v>30</v>
      </c>
      <c r="S188" s="24">
        <f t="shared" si="8"/>
        <v>60</v>
      </c>
    </row>
    <row r="189" s="3" customFormat="1" ht="30" customHeight="1" spans="1:19">
      <c r="A189" s="11">
        <v>192</v>
      </c>
      <c r="B189" s="46" t="s">
        <v>69</v>
      </c>
      <c r="C189" s="13" t="s">
        <v>210</v>
      </c>
      <c r="D189" s="13">
        <v>1000</v>
      </c>
      <c r="E189" s="13">
        <v>5</v>
      </c>
      <c r="F189" s="13">
        <v>5</v>
      </c>
      <c r="G189" s="13">
        <v>5</v>
      </c>
      <c r="H189" s="13">
        <v>5</v>
      </c>
      <c r="I189" s="13">
        <v>5</v>
      </c>
      <c r="J189" s="13">
        <v>5</v>
      </c>
      <c r="K189" s="13">
        <f t="shared" si="13"/>
        <v>30</v>
      </c>
      <c r="L189" s="13">
        <v>5</v>
      </c>
      <c r="M189" s="13">
        <v>5</v>
      </c>
      <c r="N189" s="13">
        <v>5</v>
      </c>
      <c r="O189" s="13">
        <v>5</v>
      </c>
      <c r="P189" s="13">
        <v>5</v>
      </c>
      <c r="Q189" s="13">
        <v>5</v>
      </c>
      <c r="R189" s="13">
        <f t="shared" si="14"/>
        <v>30</v>
      </c>
      <c r="S189" s="24">
        <f t="shared" si="8"/>
        <v>60</v>
      </c>
    </row>
    <row r="190" s="1" customFormat="1" ht="30" customHeight="1" spans="1:19">
      <c r="A190" s="11">
        <v>193</v>
      </c>
      <c r="B190" s="17" t="s">
        <v>35</v>
      </c>
      <c r="C190" s="13" t="s">
        <v>211</v>
      </c>
      <c r="D190" s="13">
        <v>1000</v>
      </c>
      <c r="E190" s="13">
        <v>5</v>
      </c>
      <c r="F190" s="13">
        <v>5</v>
      </c>
      <c r="G190" s="13">
        <v>5</v>
      </c>
      <c r="H190" s="13">
        <v>5</v>
      </c>
      <c r="I190" s="13">
        <v>5</v>
      </c>
      <c r="J190" s="13">
        <v>5</v>
      </c>
      <c r="K190" s="13">
        <f t="shared" si="13"/>
        <v>30</v>
      </c>
      <c r="L190" s="13">
        <v>5</v>
      </c>
      <c r="M190" s="13">
        <v>5</v>
      </c>
      <c r="N190" s="13">
        <v>5</v>
      </c>
      <c r="O190" s="13">
        <v>5</v>
      </c>
      <c r="P190" s="13">
        <v>5</v>
      </c>
      <c r="Q190" s="13">
        <v>5</v>
      </c>
      <c r="R190" s="13">
        <f t="shared" si="14"/>
        <v>30</v>
      </c>
      <c r="S190" s="24">
        <f t="shared" si="8"/>
        <v>60</v>
      </c>
    </row>
    <row r="191" s="3" customFormat="1" ht="30" customHeight="1" spans="1:19">
      <c r="A191" s="11">
        <v>194</v>
      </c>
      <c r="B191" s="17" t="s">
        <v>69</v>
      </c>
      <c r="C191" s="13" t="s">
        <v>212</v>
      </c>
      <c r="D191" s="13">
        <v>1000</v>
      </c>
      <c r="E191" s="13">
        <v>5</v>
      </c>
      <c r="F191" s="13">
        <v>5</v>
      </c>
      <c r="G191" s="13">
        <v>5</v>
      </c>
      <c r="H191" s="13">
        <v>5</v>
      </c>
      <c r="I191" s="13">
        <v>5</v>
      </c>
      <c r="J191" s="13">
        <v>5</v>
      </c>
      <c r="K191" s="13">
        <f t="shared" si="13"/>
        <v>30</v>
      </c>
      <c r="L191" s="13">
        <v>5</v>
      </c>
      <c r="M191" s="13">
        <v>5</v>
      </c>
      <c r="N191" s="13">
        <v>5</v>
      </c>
      <c r="O191" s="13">
        <v>5</v>
      </c>
      <c r="P191" s="13">
        <v>5</v>
      </c>
      <c r="Q191" s="13">
        <v>5</v>
      </c>
      <c r="R191" s="13">
        <f t="shared" si="14"/>
        <v>30</v>
      </c>
      <c r="S191" s="24">
        <f t="shared" ref="S191:S200" si="15">E191+F191+G191+H191+I191+J191+L191+M191+N191+O191+P191+Q191</f>
        <v>60</v>
      </c>
    </row>
    <row r="192" s="1" customFormat="1" ht="30" customHeight="1" spans="1:19">
      <c r="A192" s="11">
        <v>195</v>
      </c>
      <c r="B192" s="17" t="s">
        <v>62</v>
      </c>
      <c r="C192" s="13" t="s">
        <v>213</v>
      </c>
      <c r="D192" s="13">
        <v>2000</v>
      </c>
      <c r="E192" s="13">
        <v>10</v>
      </c>
      <c r="F192" s="13">
        <v>10</v>
      </c>
      <c r="G192" s="13">
        <v>10</v>
      </c>
      <c r="H192" s="13">
        <v>10</v>
      </c>
      <c r="I192" s="13">
        <v>10</v>
      </c>
      <c r="J192" s="13">
        <v>10</v>
      </c>
      <c r="K192" s="13">
        <f t="shared" ref="K191:K211" si="16">E192+F192+G192+H192+I192+J192</f>
        <v>60</v>
      </c>
      <c r="L192" s="13">
        <v>10</v>
      </c>
      <c r="M192" s="13">
        <v>10</v>
      </c>
      <c r="N192" s="13">
        <v>10</v>
      </c>
      <c r="O192" s="13">
        <v>10</v>
      </c>
      <c r="P192" s="13">
        <v>10</v>
      </c>
      <c r="Q192" s="13">
        <v>10</v>
      </c>
      <c r="R192" s="13">
        <f t="shared" ref="R192:R211" si="17">L192+M192+N192+O192+P192+Q192</f>
        <v>60</v>
      </c>
      <c r="S192" s="24">
        <f t="shared" si="15"/>
        <v>120</v>
      </c>
    </row>
    <row r="193" s="1" customFormat="1" ht="30" customHeight="1" spans="1:19">
      <c r="A193" s="11">
        <v>196</v>
      </c>
      <c r="B193" s="17" t="s">
        <v>35</v>
      </c>
      <c r="C193" s="13" t="s">
        <v>214</v>
      </c>
      <c r="D193" s="13">
        <v>1000</v>
      </c>
      <c r="E193" s="13">
        <v>5</v>
      </c>
      <c r="F193" s="13">
        <v>5</v>
      </c>
      <c r="G193" s="13">
        <v>5</v>
      </c>
      <c r="H193" s="13">
        <v>5</v>
      </c>
      <c r="I193" s="13">
        <v>5</v>
      </c>
      <c r="J193" s="13">
        <v>5</v>
      </c>
      <c r="K193" s="13">
        <f t="shared" si="16"/>
        <v>30</v>
      </c>
      <c r="L193" s="13">
        <v>5</v>
      </c>
      <c r="M193" s="13">
        <v>5</v>
      </c>
      <c r="N193" s="13">
        <v>5</v>
      </c>
      <c r="O193" s="13">
        <v>5</v>
      </c>
      <c r="P193" s="13">
        <v>5</v>
      </c>
      <c r="Q193" s="13">
        <v>5</v>
      </c>
      <c r="R193" s="13">
        <f t="shared" si="17"/>
        <v>30</v>
      </c>
      <c r="S193" s="24">
        <f t="shared" si="15"/>
        <v>60</v>
      </c>
    </row>
    <row r="194" s="3" customFormat="1" ht="30" customHeight="1" spans="1:19">
      <c r="A194" s="11">
        <v>198</v>
      </c>
      <c r="B194" s="17" t="s">
        <v>35</v>
      </c>
      <c r="C194" s="13" t="s">
        <v>215</v>
      </c>
      <c r="D194" s="13">
        <v>1000</v>
      </c>
      <c r="E194" s="13">
        <v>5</v>
      </c>
      <c r="F194" s="13">
        <v>5</v>
      </c>
      <c r="G194" s="13">
        <v>5</v>
      </c>
      <c r="H194" s="13">
        <v>5</v>
      </c>
      <c r="I194" s="13">
        <v>5</v>
      </c>
      <c r="J194" s="13">
        <v>5</v>
      </c>
      <c r="K194" s="13">
        <f t="shared" si="16"/>
        <v>30</v>
      </c>
      <c r="L194" s="18">
        <v>11.5</v>
      </c>
      <c r="M194" s="18">
        <v>11.5</v>
      </c>
      <c r="N194" s="18">
        <v>11.5</v>
      </c>
      <c r="O194" s="18">
        <v>11.5</v>
      </c>
      <c r="P194" s="18">
        <v>11.5</v>
      </c>
      <c r="Q194" s="18">
        <v>11.5</v>
      </c>
      <c r="R194" s="13">
        <f t="shared" si="17"/>
        <v>69</v>
      </c>
      <c r="S194" s="24">
        <f t="shared" si="15"/>
        <v>99</v>
      </c>
    </row>
    <row r="195" s="3" customFormat="1" ht="30" customHeight="1" spans="1:19">
      <c r="A195" s="11">
        <v>199</v>
      </c>
      <c r="B195" s="12" t="s">
        <v>19</v>
      </c>
      <c r="C195" s="13" t="s">
        <v>216</v>
      </c>
      <c r="D195" s="13">
        <v>2000</v>
      </c>
      <c r="E195" s="13">
        <v>10</v>
      </c>
      <c r="F195" s="13">
        <v>10</v>
      </c>
      <c r="G195" s="13">
        <v>10</v>
      </c>
      <c r="H195" s="13">
        <v>10</v>
      </c>
      <c r="I195" s="13">
        <v>10</v>
      </c>
      <c r="J195" s="13">
        <v>10</v>
      </c>
      <c r="K195" s="13">
        <f t="shared" si="16"/>
        <v>60</v>
      </c>
      <c r="L195" s="13">
        <v>10</v>
      </c>
      <c r="M195" s="13">
        <v>10</v>
      </c>
      <c r="N195" s="13">
        <v>10</v>
      </c>
      <c r="O195" s="13">
        <v>10</v>
      </c>
      <c r="P195" s="13">
        <v>10</v>
      </c>
      <c r="Q195" s="13">
        <v>10</v>
      </c>
      <c r="R195" s="13">
        <f t="shared" si="17"/>
        <v>60</v>
      </c>
      <c r="S195" s="24">
        <f t="shared" si="15"/>
        <v>120</v>
      </c>
    </row>
    <row r="196" s="3" customFormat="1" ht="30" customHeight="1" spans="1:19">
      <c r="A196" s="11">
        <v>200</v>
      </c>
      <c r="B196" s="17" t="s">
        <v>62</v>
      </c>
      <c r="C196" s="13" t="s">
        <v>217</v>
      </c>
      <c r="D196" s="13">
        <v>1000</v>
      </c>
      <c r="E196" s="13">
        <v>5</v>
      </c>
      <c r="F196" s="13">
        <v>5</v>
      </c>
      <c r="G196" s="13">
        <v>5</v>
      </c>
      <c r="H196" s="13">
        <v>5</v>
      </c>
      <c r="I196" s="13">
        <v>5</v>
      </c>
      <c r="J196" s="13">
        <v>5</v>
      </c>
      <c r="K196" s="13">
        <f t="shared" si="16"/>
        <v>30</v>
      </c>
      <c r="L196" s="13">
        <v>5</v>
      </c>
      <c r="M196" s="13">
        <v>5</v>
      </c>
      <c r="N196" s="13">
        <v>5</v>
      </c>
      <c r="O196" s="13">
        <v>5</v>
      </c>
      <c r="P196" s="13">
        <v>5</v>
      </c>
      <c r="Q196" s="13">
        <v>5</v>
      </c>
      <c r="R196" s="13">
        <f t="shared" si="17"/>
        <v>30</v>
      </c>
      <c r="S196" s="24">
        <f t="shared" si="15"/>
        <v>60</v>
      </c>
    </row>
    <row r="197" s="3" customFormat="1" ht="30" customHeight="1" spans="1:19">
      <c r="A197" s="11">
        <v>201</v>
      </c>
      <c r="B197" s="12" t="s">
        <v>19</v>
      </c>
      <c r="C197" s="13" t="s">
        <v>218</v>
      </c>
      <c r="D197" s="13">
        <v>3000</v>
      </c>
      <c r="E197" s="13">
        <v>15</v>
      </c>
      <c r="F197" s="13">
        <v>15</v>
      </c>
      <c r="G197" s="13">
        <v>15</v>
      </c>
      <c r="H197" s="13">
        <v>15</v>
      </c>
      <c r="I197" s="13">
        <v>15</v>
      </c>
      <c r="J197" s="13">
        <v>15</v>
      </c>
      <c r="K197" s="13">
        <f t="shared" si="16"/>
        <v>90</v>
      </c>
      <c r="L197" s="13">
        <v>15</v>
      </c>
      <c r="M197" s="13">
        <v>15</v>
      </c>
      <c r="N197" s="13">
        <v>15</v>
      </c>
      <c r="O197" s="13">
        <v>15</v>
      </c>
      <c r="P197" s="13">
        <v>15</v>
      </c>
      <c r="Q197" s="13">
        <v>15</v>
      </c>
      <c r="R197" s="13">
        <f t="shared" si="17"/>
        <v>90</v>
      </c>
      <c r="S197" s="24">
        <f t="shared" si="15"/>
        <v>180</v>
      </c>
    </row>
    <row r="198" s="1" customFormat="1" ht="30" customHeight="1" spans="1:19">
      <c r="A198" s="11">
        <v>202</v>
      </c>
      <c r="B198" s="17" t="s">
        <v>62</v>
      </c>
      <c r="C198" s="13" t="s">
        <v>219</v>
      </c>
      <c r="D198" s="13">
        <v>1000</v>
      </c>
      <c r="E198" s="13">
        <v>5</v>
      </c>
      <c r="F198" s="13">
        <v>5</v>
      </c>
      <c r="G198" s="13">
        <v>5</v>
      </c>
      <c r="H198" s="13">
        <v>5</v>
      </c>
      <c r="I198" s="13">
        <v>5</v>
      </c>
      <c r="J198" s="13">
        <v>5</v>
      </c>
      <c r="K198" s="13">
        <f t="shared" si="16"/>
        <v>30</v>
      </c>
      <c r="L198" s="13">
        <v>5</v>
      </c>
      <c r="M198" s="13">
        <v>5</v>
      </c>
      <c r="N198" s="13">
        <v>5</v>
      </c>
      <c r="O198" s="13">
        <v>5</v>
      </c>
      <c r="P198" s="13">
        <v>5</v>
      </c>
      <c r="Q198" s="13">
        <v>5</v>
      </c>
      <c r="R198" s="13">
        <f t="shared" si="17"/>
        <v>30</v>
      </c>
      <c r="S198" s="24">
        <f t="shared" si="15"/>
        <v>60</v>
      </c>
    </row>
    <row r="199" s="1" customFormat="1" ht="30" customHeight="1" spans="1:19">
      <c r="A199" s="11">
        <v>203</v>
      </c>
      <c r="B199" s="12" t="s">
        <v>19</v>
      </c>
      <c r="C199" s="13" t="s">
        <v>220</v>
      </c>
      <c r="D199" s="13">
        <v>3000</v>
      </c>
      <c r="E199" s="13">
        <v>15</v>
      </c>
      <c r="F199" s="13">
        <v>15</v>
      </c>
      <c r="G199" s="13">
        <v>15</v>
      </c>
      <c r="H199" s="13">
        <v>15</v>
      </c>
      <c r="I199" s="13">
        <v>15</v>
      </c>
      <c r="J199" s="13">
        <v>15</v>
      </c>
      <c r="K199" s="13">
        <f t="shared" si="16"/>
        <v>90</v>
      </c>
      <c r="L199" s="13">
        <v>15</v>
      </c>
      <c r="M199" s="13">
        <v>15</v>
      </c>
      <c r="N199" s="13">
        <v>15</v>
      </c>
      <c r="O199" s="13">
        <v>15</v>
      </c>
      <c r="P199" s="13"/>
      <c r="Q199" s="13"/>
      <c r="R199" s="13">
        <f t="shared" si="17"/>
        <v>60</v>
      </c>
      <c r="S199" s="24">
        <f t="shared" si="15"/>
        <v>150</v>
      </c>
    </row>
    <row r="200" s="3" customFormat="1" ht="30" customHeight="1" spans="1:19">
      <c r="A200" s="11">
        <v>204</v>
      </c>
      <c r="B200" s="17" t="s">
        <v>62</v>
      </c>
      <c r="C200" s="13" t="s">
        <v>221</v>
      </c>
      <c r="D200" s="13">
        <v>5000</v>
      </c>
      <c r="E200" s="13">
        <v>25</v>
      </c>
      <c r="F200" s="13">
        <v>25</v>
      </c>
      <c r="G200" s="13">
        <v>25</v>
      </c>
      <c r="H200" s="13">
        <v>25</v>
      </c>
      <c r="I200" s="13">
        <v>25</v>
      </c>
      <c r="J200" s="13">
        <v>25</v>
      </c>
      <c r="K200" s="13">
        <f t="shared" si="16"/>
        <v>150</v>
      </c>
      <c r="L200" s="13">
        <v>25</v>
      </c>
      <c r="M200" s="13">
        <v>25</v>
      </c>
      <c r="N200" s="13">
        <v>25</v>
      </c>
      <c r="O200" s="13">
        <v>25</v>
      </c>
      <c r="P200" s="13">
        <v>25</v>
      </c>
      <c r="Q200" s="13">
        <v>25</v>
      </c>
      <c r="R200" s="13">
        <f t="shared" si="17"/>
        <v>150</v>
      </c>
      <c r="S200" s="24">
        <f t="shared" si="15"/>
        <v>300</v>
      </c>
    </row>
    <row r="201" s="1" customFormat="1" ht="30" customHeight="1" spans="1:19">
      <c r="A201" s="11">
        <v>206</v>
      </c>
      <c r="B201" s="17" t="s">
        <v>62</v>
      </c>
      <c r="C201" s="13" t="s">
        <v>222</v>
      </c>
      <c r="D201" s="13">
        <v>2000</v>
      </c>
      <c r="E201" s="13">
        <v>10</v>
      </c>
      <c r="F201" s="13">
        <v>10</v>
      </c>
      <c r="G201" s="13">
        <v>10</v>
      </c>
      <c r="H201" s="13">
        <v>10</v>
      </c>
      <c r="I201" s="13">
        <v>10</v>
      </c>
      <c r="J201" s="13">
        <v>10</v>
      </c>
      <c r="K201" s="13">
        <f t="shared" si="16"/>
        <v>60</v>
      </c>
      <c r="L201" s="13">
        <v>10</v>
      </c>
      <c r="M201" s="13">
        <v>10</v>
      </c>
      <c r="N201" s="13">
        <v>10</v>
      </c>
      <c r="O201" s="13">
        <v>10</v>
      </c>
      <c r="P201" s="13">
        <v>10</v>
      </c>
      <c r="Q201" s="13">
        <v>10</v>
      </c>
      <c r="R201" s="13">
        <f t="shared" si="17"/>
        <v>60</v>
      </c>
      <c r="S201" s="24">
        <f t="shared" ref="S201:S228" si="18">E201+F201+G201+H201+I201+J201+L201+M201+N201+O201+P201+Q201</f>
        <v>120</v>
      </c>
    </row>
    <row r="202" s="3" customFormat="1" ht="30" customHeight="1" spans="1:19">
      <c r="A202" s="11">
        <v>207</v>
      </c>
      <c r="B202" s="17" t="s">
        <v>62</v>
      </c>
      <c r="C202" s="13" t="s">
        <v>223</v>
      </c>
      <c r="D202" s="13">
        <v>1600</v>
      </c>
      <c r="E202" s="13">
        <v>8</v>
      </c>
      <c r="F202" s="13">
        <v>8</v>
      </c>
      <c r="G202" s="13">
        <v>8</v>
      </c>
      <c r="H202" s="13">
        <v>8</v>
      </c>
      <c r="I202" s="13">
        <v>8</v>
      </c>
      <c r="J202" s="13">
        <v>8</v>
      </c>
      <c r="K202" s="13">
        <f t="shared" si="16"/>
        <v>48</v>
      </c>
      <c r="L202" s="13">
        <v>8</v>
      </c>
      <c r="M202" s="13">
        <v>8</v>
      </c>
      <c r="N202" s="13">
        <v>8</v>
      </c>
      <c r="O202" s="13">
        <v>8</v>
      </c>
      <c r="P202" s="13">
        <v>8</v>
      </c>
      <c r="Q202" s="13">
        <v>8</v>
      </c>
      <c r="R202" s="13">
        <f t="shared" si="17"/>
        <v>48</v>
      </c>
      <c r="S202" s="24">
        <f t="shared" si="18"/>
        <v>96</v>
      </c>
    </row>
    <row r="203" s="3" customFormat="1" ht="30" customHeight="1" spans="1:19">
      <c r="A203" s="11">
        <v>208</v>
      </c>
      <c r="B203" s="17" t="s">
        <v>35</v>
      </c>
      <c r="C203" s="13" t="s">
        <v>224</v>
      </c>
      <c r="D203" s="13">
        <v>1000</v>
      </c>
      <c r="E203" s="13">
        <v>5</v>
      </c>
      <c r="F203" s="13">
        <v>5</v>
      </c>
      <c r="G203" s="13">
        <v>5</v>
      </c>
      <c r="H203" s="13">
        <v>5</v>
      </c>
      <c r="I203" s="13">
        <v>5</v>
      </c>
      <c r="J203" s="13">
        <v>5</v>
      </c>
      <c r="K203" s="13">
        <f t="shared" si="16"/>
        <v>30</v>
      </c>
      <c r="L203" s="13">
        <v>5</v>
      </c>
      <c r="M203" s="13">
        <v>5</v>
      </c>
      <c r="N203" s="13">
        <v>5</v>
      </c>
      <c r="O203" s="13">
        <v>5</v>
      </c>
      <c r="P203" s="13">
        <v>5</v>
      </c>
      <c r="Q203" s="13">
        <v>5</v>
      </c>
      <c r="R203" s="13">
        <f t="shared" si="17"/>
        <v>30</v>
      </c>
      <c r="S203" s="24">
        <f t="shared" si="18"/>
        <v>60</v>
      </c>
    </row>
    <row r="204" s="3" customFormat="1" ht="30" customHeight="1" spans="1:19">
      <c r="A204" s="11">
        <v>209</v>
      </c>
      <c r="B204" s="12" t="s">
        <v>19</v>
      </c>
      <c r="C204" s="13" t="s">
        <v>225</v>
      </c>
      <c r="D204" s="13">
        <v>1000</v>
      </c>
      <c r="E204" s="13">
        <v>5</v>
      </c>
      <c r="F204" s="13">
        <v>5</v>
      </c>
      <c r="G204" s="13">
        <v>5</v>
      </c>
      <c r="H204" s="13">
        <v>5</v>
      </c>
      <c r="I204" s="13">
        <v>5</v>
      </c>
      <c r="J204" s="13">
        <v>5</v>
      </c>
      <c r="K204" s="13">
        <f t="shared" si="16"/>
        <v>30</v>
      </c>
      <c r="L204" s="13">
        <v>5</v>
      </c>
      <c r="M204" s="13">
        <v>5</v>
      </c>
      <c r="N204" s="13">
        <v>5</v>
      </c>
      <c r="O204" s="13">
        <v>5</v>
      </c>
      <c r="P204" s="13">
        <v>5</v>
      </c>
      <c r="Q204" s="13">
        <v>5</v>
      </c>
      <c r="R204" s="13">
        <f t="shared" si="17"/>
        <v>30</v>
      </c>
      <c r="S204" s="24">
        <f t="shared" si="18"/>
        <v>60</v>
      </c>
    </row>
    <row r="205" s="1" customFormat="1" ht="30" customHeight="1" spans="1:19">
      <c r="A205" s="11">
        <v>210</v>
      </c>
      <c r="B205" s="17" t="s">
        <v>35</v>
      </c>
      <c r="C205" s="13" t="s">
        <v>226</v>
      </c>
      <c r="D205" s="13">
        <v>1200</v>
      </c>
      <c r="E205" s="13">
        <v>6</v>
      </c>
      <c r="F205" s="13">
        <v>6</v>
      </c>
      <c r="G205" s="13">
        <v>6</v>
      </c>
      <c r="H205" s="13">
        <v>6</v>
      </c>
      <c r="I205" s="13">
        <v>6</v>
      </c>
      <c r="J205" s="13">
        <v>6</v>
      </c>
      <c r="K205" s="13">
        <f t="shared" si="16"/>
        <v>36</v>
      </c>
      <c r="L205" s="13">
        <v>6</v>
      </c>
      <c r="M205" s="13">
        <v>6</v>
      </c>
      <c r="N205" s="13">
        <v>6</v>
      </c>
      <c r="O205" s="13">
        <v>6</v>
      </c>
      <c r="P205" s="13">
        <v>6</v>
      </c>
      <c r="Q205" s="13">
        <v>6</v>
      </c>
      <c r="R205" s="13">
        <f t="shared" si="17"/>
        <v>36</v>
      </c>
      <c r="S205" s="24">
        <f t="shared" si="18"/>
        <v>72</v>
      </c>
    </row>
    <row r="206" s="1" customFormat="1" ht="30" customHeight="1" spans="1:19">
      <c r="A206" s="11">
        <v>211</v>
      </c>
      <c r="B206" s="17" t="s">
        <v>62</v>
      </c>
      <c r="C206" s="13" t="s">
        <v>227</v>
      </c>
      <c r="D206" s="48">
        <v>2300</v>
      </c>
      <c r="E206" s="49">
        <v>11.5</v>
      </c>
      <c r="F206" s="49">
        <v>11.5</v>
      </c>
      <c r="G206" s="49">
        <v>11.5</v>
      </c>
      <c r="H206" s="49">
        <v>11.5</v>
      </c>
      <c r="I206" s="49">
        <v>11.5</v>
      </c>
      <c r="J206" s="49">
        <v>11.5</v>
      </c>
      <c r="K206" s="13">
        <f t="shared" si="16"/>
        <v>69</v>
      </c>
      <c r="L206" s="49">
        <v>11.5</v>
      </c>
      <c r="M206" s="49">
        <v>11.5</v>
      </c>
      <c r="N206" s="49">
        <v>11.5</v>
      </c>
      <c r="O206" s="49">
        <v>11.5</v>
      </c>
      <c r="P206" s="49">
        <v>11.5</v>
      </c>
      <c r="Q206" s="49">
        <v>11.5</v>
      </c>
      <c r="R206" s="13">
        <f t="shared" si="17"/>
        <v>69</v>
      </c>
      <c r="S206" s="24">
        <f t="shared" si="18"/>
        <v>138</v>
      </c>
    </row>
    <row r="207" s="3" customFormat="1" ht="30" customHeight="1" spans="1:19">
      <c r="A207" s="11">
        <v>212</v>
      </c>
      <c r="B207" s="17" t="s">
        <v>35</v>
      </c>
      <c r="C207" s="13" t="s">
        <v>228</v>
      </c>
      <c r="D207" s="13">
        <v>1000</v>
      </c>
      <c r="E207" s="13">
        <v>5</v>
      </c>
      <c r="F207" s="13">
        <v>5</v>
      </c>
      <c r="G207" s="13">
        <v>5</v>
      </c>
      <c r="H207" s="13">
        <v>5</v>
      </c>
      <c r="I207" s="13">
        <v>5</v>
      </c>
      <c r="J207" s="13">
        <v>5</v>
      </c>
      <c r="K207" s="13">
        <f t="shared" si="16"/>
        <v>30</v>
      </c>
      <c r="L207" s="13">
        <v>5</v>
      </c>
      <c r="M207" s="13">
        <v>5</v>
      </c>
      <c r="N207" s="13">
        <v>5</v>
      </c>
      <c r="O207" s="13">
        <v>5</v>
      </c>
      <c r="P207" s="13">
        <v>5</v>
      </c>
      <c r="Q207" s="13">
        <v>5</v>
      </c>
      <c r="R207" s="13">
        <f t="shared" si="17"/>
        <v>30</v>
      </c>
      <c r="S207" s="24">
        <f t="shared" si="18"/>
        <v>60</v>
      </c>
    </row>
    <row r="208" s="1" customFormat="1" ht="30" customHeight="1" spans="1:19">
      <c r="A208" s="11">
        <v>213</v>
      </c>
      <c r="B208" s="17" t="s">
        <v>59</v>
      </c>
      <c r="C208" s="13" t="s">
        <v>229</v>
      </c>
      <c r="D208" s="13">
        <v>1000</v>
      </c>
      <c r="E208" s="13">
        <v>5</v>
      </c>
      <c r="F208" s="13">
        <v>5</v>
      </c>
      <c r="G208" s="13">
        <v>5</v>
      </c>
      <c r="H208" s="13">
        <v>5</v>
      </c>
      <c r="I208" s="13">
        <v>5</v>
      </c>
      <c r="J208" s="13">
        <v>5</v>
      </c>
      <c r="K208" s="13">
        <f t="shared" si="16"/>
        <v>30</v>
      </c>
      <c r="L208" s="13">
        <v>5</v>
      </c>
      <c r="M208" s="13">
        <v>5</v>
      </c>
      <c r="N208" s="13">
        <v>5</v>
      </c>
      <c r="O208" s="13">
        <v>5</v>
      </c>
      <c r="P208" s="13">
        <v>5</v>
      </c>
      <c r="Q208" s="13">
        <v>5</v>
      </c>
      <c r="R208" s="13">
        <f t="shared" si="17"/>
        <v>30</v>
      </c>
      <c r="S208" s="24">
        <f t="shared" si="18"/>
        <v>60</v>
      </c>
    </row>
    <row r="209" s="3" customFormat="1" ht="30" customHeight="1" spans="1:19">
      <c r="A209" s="11">
        <v>214</v>
      </c>
      <c r="B209" s="17" t="s">
        <v>59</v>
      </c>
      <c r="C209" s="13" t="s">
        <v>230</v>
      </c>
      <c r="D209" s="13">
        <v>1000</v>
      </c>
      <c r="E209" s="13">
        <v>5</v>
      </c>
      <c r="F209" s="13">
        <v>5</v>
      </c>
      <c r="G209" s="13">
        <v>5</v>
      </c>
      <c r="H209" s="13">
        <v>5</v>
      </c>
      <c r="I209" s="13">
        <v>5</v>
      </c>
      <c r="J209" s="13">
        <v>5</v>
      </c>
      <c r="K209" s="13">
        <f t="shared" si="16"/>
        <v>30</v>
      </c>
      <c r="L209" s="13">
        <v>5</v>
      </c>
      <c r="M209" s="13">
        <v>5</v>
      </c>
      <c r="N209" s="13">
        <v>5</v>
      </c>
      <c r="O209" s="13">
        <v>5</v>
      </c>
      <c r="P209" s="13">
        <v>5</v>
      </c>
      <c r="Q209" s="13">
        <v>5</v>
      </c>
      <c r="R209" s="13">
        <f t="shared" si="17"/>
        <v>30</v>
      </c>
      <c r="S209" s="24">
        <f t="shared" si="18"/>
        <v>60</v>
      </c>
    </row>
    <row r="210" s="3" customFormat="1" ht="30" customHeight="1" spans="1:19">
      <c r="A210" s="11">
        <v>218</v>
      </c>
      <c r="B210" s="17" t="s">
        <v>69</v>
      </c>
      <c r="C210" s="13" t="s">
        <v>231</v>
      </c>
      <c r="D210" s="13">
        <v>1000</v>
      </c>
      <c r="E210" s="13">
        <v>5</v>
      </c>
      <c r="F210" s="13">
        <v>5</v>
      </c>
      <c r="G210" s="13">
        <v>5</v>
      </c>
      <c r="H210" s="13">
        <v>5</v>
      </c>
      <c r="I210" s="13">
        <v>5</v>
      </c>
      <c r="J210" s="13">
        <v>5</v>
      </c>
      <c r="K210" s="13">
        <f t="shared" si="16"/>
        <v>30</v>
      </c>
      <c r="L210" s="13">
        <v>5</v>
      </c>
      <c r="M210" s="13">
        <v>5</v>
      </c>
      <c r="N210" s="13">
        <v>5</v>
      </c>
      <c r="O210" s="13">
        <v>5</v>
      </c>
      <c r="P210" s="13">
        <v>5</v>
      </c>
      <c r="Q210" s="13">
        <v>5</v>
      </c>
      <c r="R210" s="13">
        <f t="shared" si="17"/>
        <v>30</v>
      </c>
      <c r="S210" s="24">
        <f t="shared" si="18"/>
        <v>60</v>
      </c>
    </row>
    <row r="211" s="3" customFormat="1" ht="30" customHeight="1" spans="1:19">
      <c r="A211" s="11">
        <v>219</v>
      </c>
      <c r="B211" s="17" t="s">
        <v>69</v>
      </c>
      <c r="C211" s="13" t="s">
        <v>232</v>
      </c>
      <c r="D211" s="13">
        <v>1000</v>
      </c>
      <c r="E211" s="13">
        <v>5</v>
      </c>
      <c r="F211" s="13">
        <v>5</v>
      </c>
      <c r="G211" s="13">
        <v>5</v>
      </c>
      <c r="H211" s="13">
        <v>5</v>
      </c>
      <c r="I211" s="13">
        <v>5</v>
      </c>
      <c r="J211" s="13">
        <v>5</v>
      </c>
      <c r="K211" s="13">
        <f t="shared" si="16"/>
        <v>30</v>
      </c>
      <c r="L211" s="13">
        <v>5</v>
      </c>
      <c r="M211" s="13">
        <v>5</v>
      </c>
      <c r="N211" s="13">
        <v>5</v>
      </c>
      <c r="O211" s="13">
        <v>5</v>
      </c>
      <c r="P211" s="13">
        <v>5</v>
      </c>
      <c r="Q211" s="13">
        <v>5</v>
      </c>
      <c r="R211" s="13">
        <f t="shared" si="17"/>
        <v>30</v>
      </c>
      <c r="S211" s="24">
        <f t="shared" si="18"/>
        <v>60</v>
      </c>
    </row>
    <row r="212" s="1" customFormat="1" ht="30" customHeight="1" spans="1:19">
      <c r="A212" s="11">
        <v>220</v>
      </c>
      <c r="B212" s="12" t="s">
        <v>59</v>
      </c>
      <c r="C212" s="13" t="s">
        <v>233</v>
      </c>
      <c r="D212" s="13">
        <v>1000</v>
      </c>
      <c r="E212" s="13">
        <v>5</v>
      </c>
      <c r="F212" s="13">
        <v>5</v>
      </c>
      <c r="G212" s="13">
        <v>5</v>
      </c>
      <c r="H212" s="13">
        <v>5</v>
      </c>
      <c r="I212" s="13">
        <v>5</v>
      </c>
      <c r="J212" s="13">
        <v>5</v>
      </c>
      <c r="K212" s="13">
        <f t="shared" ref="K212:K218" si="19">E212+F212+G212+H212+I212+J212</f>
        <v>30</v>
      </c>
      <c r="L212" s="13">
        <v>5</v>
      </c>
      <c r="M212" s="13">
        <v>5</v>
      </c>
      <c r="N212" s="13">
        <v>5</v>
      </c>
      <c r="O212" s="13">
        <v>5</v>
      </c>
      <c r="P212" s="13">
        <v>5</v>
      </c>
      <c r="Q212" s="13">
        <v>5</v>
      </c>
      <c r="R212" s="13">
        <f t="shared" ref="R212:R218" si="20">L212+M212+N212+O212+P212+Q212</f>
        <v>30</v>
      </c>
      <c r="S212" s="24">
        <f t="shared" si="18"/>
        <v>60</v>
      </c>
    </row>
    <row r="213" s="1" customFormat="1" ht="30" customHeight="1" spans="1:19">
      <c r="A213" s="11">
        <v>221</v>
      </c>
      <c r="B213" s="17" t="s">
        <v>62</v>
      </c>
      <c r="C213" s="13" t="s">
        <v>234</v>
      </c>
      <c r="D213" s="13">
        <v>1000</v>
      </c>
      <c r="E213" s="13">
        <v>5</v>
      </c>
      <c r="F213" s="13">
        <v>5</v>
      </c>
      <c r="G213" s="13">
        <v>5</v>
      </c>
      <c r="H213" s="13">
        <v>5</v>
      </c>
      <c r="I213" s="13">
        <v>5</v>
      </c>
      <c r="J213" s="13">
        <v>5</v>
      </c>
      <c r="K213" s="13">
        <f t="shared" si="19"/>
        <v>30</v>
      </c>
      <c r="L213" s="13">
        <v>5</v>
      </c>
      <c r="M213" s="13">
        <v>5</v>
      </c>
      <c r="N213" s="13">
        <v>5</v>
      </c>
      <c r="O213" s="13">
        <v>5</v>
      </c>
      <c r="P213" s="13">
        <v>5</v>
      </c>
      <c r="Q213" s="13">
        <v>5</v>
      </c>
      <c r="R213" s="13">
        <f t="shared" si="20"/>
        <v>30</v>
      </c>
      <c r="S213" s="24">
        <f t="shared" si="18"/>
        <v>60</v>
      </c>
    </row>
    <row r="214" s="1" customFormat="1" ht="30" customHeight="1" spans="1:19">
      <c r="A214" s="11">
        <v>222</v>
      </c>
      <c r="B214" s="17" t="s">
        <v>62</v>
      </c>
      <c r="C214" s="13" t="s">
        <v>235</v>
      </c>
      <c r="D214" s="13">
        <v>1000</v>
      </c>
      <c r="E214" s="13">
        <v>5</v>
      </c>
      <c r="F214" s="13">
        <v>5</v>
      </c>
      <c r="G214" s="13">
        <v>5</v>
      </c>
      <c r="H214" s="13">
        <v>5</v>
      </c>
      <c r="I214" s="13">
        <v>5</v>
      </c>
      <c r="J214" s="13">
        <v>5</v>
      </c>
      <c r="K214" s="13">
        <f t="shared" si="19"/>
        <v>30</v>
      </c>
      <c r="L214" s="13">
        <v>5</v>
      </c>
      <c r="M214" s="13">
        <v>5</v>
      </c>
      <c r="N214" s="13">
        <v>5</v>
      </c>
      <c r="O214" s="13">
        <v>5</v>
      </c>
      <c r="P214" s="13">
        <v>5</v>
      </c>
      <c r="Q214" s="13">
        <v>5</v>
      </c>
      <c r="R214" s="13">
        <f t="shared" si="20"/>
        <v>30</v>
      </c>
      <c r="S214" s="24">
        <f t="shared" si="18"/>
        <v>60</v>
      </c>
    </row>
    <row r="215" s="3" customFormat="1" ht="30" customHeight="1" spans="1:19">
      <c r="A215" s="11">
        <v>223</v>
      </c>
      <c r="B215" s="12" t="s">
        <v>19</v>
      </c>
      <c r="C215" s="13" t="s">
        <v>236</v>
      </c>
      <c r="D215" s="13">
        <v>1000</v>
      </c>
      <c r="E215" s="13">
        <v>5</v>
      </c>
      <c r="F215" s="13">
        <v>5</v>
      </c>
      <c r="G215" s="13">
        <v>5</v>
      </c>
      <c r="H215" s="13">
        <v>5</v>
      </c>
      <c r="I215" s="13">
        <v>5</v>
      </c>
      <c r="J215" s="13">
        <v>5</v>
      </c>
      <c r="K215" s="13">
        <f t="shared" si="19"/>
        <v>30</v>
      </c>
      <c r="L215" s="13">
        <v>5</v>
      </c>
      <c r="M215" s="13">
        <v>5</v>
      </c>
      <c r="N215" s="13">
        <v>5</v>
      </c>
      <c r="O215" s="13">
        <v>5</v>
      </c>
      <c r="P215" s="13">
        <v>5</v>
      </c>
      <c r="Q215" s="13">
        <v>5</v>
      </c>
      <c r="R215" s="13">
        <f t="shared" si="20"/>
        <v>30</v>
      </c>
      <c r="S215" s="24">
        <f t="shared" si="18"/>
        <v>60</v>
      </c>
    </row>
    <row r="216" s="1" customFormat="1" ht="30" customHeight="1" spans="1:19">
      <c r="A216" s="11">
        <v>224</v>
      </c>
      <c r="B216" s="17" t="s">
        <v>62</v>
      </c>
      <c r="C216" s="13" t="s">
        <v>237</v>
      </c>
      <c r="D216" s="13">
        <v>1000</v>
      </c>
      <c r="E216" s="13">
        <v>5</v>
      </c>
      <c r="F216" s="13">
        <v>5</v>
      </c>
      <c r="G216" s="13">
        <v>5</v>
      </c>
      <c r="H216" s="13">
        <v>5</v>
      </c>
      <c r="I216" s="13">
        <v>5</v>
      </c>
      <c r="J216" s="13">
        <v>5</v>
      </c>
      <c r="K216" s="13">
        <f t="shared" si="19"/>
        <v>30</v>
      </c>
      <c r="L216" s="13">
        <v>5</v>
      </c>
      <c r="M216" s="13">
        <v>5</v>
      </c>
      <c r="N216" s="13">
        <v>5</v>
      </c>
      <c r="O216" s="13">
        <v>5</v>
      </c>
      <c r="P216" s="13">
        <v>5</v>
      </c>
      <c r="Q216" s="13">
        <v>5</v>
      </c>
      <c r="R216" s="13">
        <f t="shared" si="20"/>
        <v>30</v>
      </c>
      <c r="S216" s="24">
        <f t="shared" si="18"/>
        <v>60</v>
      </c>
    </row>
    <row r="217" s="1" customFormat="1" ht="30" customHeight="1" spans="1:19">
      <c r="A217" s="11">
        <v>225</v>
      </c>
      <c r="B217" s="17" t="s">
        <v>59</v>
      </c>
      <c r="C217" s="13" t="s">
        <v>238</v>
      </c>
      <c r="D217" s="13">
        <v>1000</v>
      </c>
      <c r="E217" s="13">
        <v>5</v>
      </c>
      <c r="F217" s="13">
        <v>5</v>
      </c>
      <c r="G217" s="13">
        <v>5</v>
      </c>
      <c r="H217" s="13">
        <v>5</v>
      </c>
      <c r="I217" s="13">
        <v>5</v>
      </c>
      <c r="J217" s="13">
        <v>5</v>
      </c>
      <c r="K217" s="13">
        <f t="shared" si="19"/>
        <v>30</v>
      </c>
      <c r="L217" s="13">
        <v>5</v>
      </c>
      <c r="M217" s="13">
        <v>5</v>
      </c>
      <c r="N217" s="13">
        <v>5</v>
      </c>
      <c r="O217" s="13">
        <v>5</v>
      </c>
      <c r="P217" s="13">
        <v>5</v>
      </c>
      <c r="Q217" s="13">
        <v>5</v>
      </c>
      <c r="R217" s="13">
        <f t="shared" si="20"/>
        <v>30</v>
      </c>
      <c r="S217" s="24">
        <f t="shared" si="18"/>
        <v>60</v>
      </c>
    </row>
    <row r="218" s="3" customFormat="1" ht="30" customHeight="1" spans="1:19">
      <c r="A218" s="11">
        <v>227</v>
      </c>
      <c r="B218" s="17" t="s">
        <v>35</v>
      </c>
      <c r="C218" s="13" t="s">
        <v>239</v>
      </c>
      <c r="D218" s="13">
        <v>1000</v>
      </c>
      <c r="E218" s="13">
        <v>5</v>
      </c>
      <c r="F218" s="13">
        <v>5</v>
      </c>
      <c r="G218" s="13">
        <v>5</v>
      </c>
      <c r="H218" s="13">
        <v>5</v>
      </c>
      <c r="I218" s="13">
        <v>5</v>
      </c>
      <c r="J218" s="13">
        <v>5</v>
      </c>
      <c r="K218" s="13">
        <f t="shared" si="19"/>
        <v>30</v>
      </c>
      <c r="L218" s="13">
        <v>5</v>
      </c>
      <c r="M218" s="13">
        <v>5</v>
      </c>
      <c r="N218" s="13">
        <v>5</v>
      </c>
      <c r="O218" s="13">
        <v>5</v>
      </c>
      <c r="P218" s="13">
        <v>5</v>
      </c>
      <c r="Q218" s="13">
        <v>5</v>
      </c>
      <c r="R218" s="13">
        <f t="shared" si="20"/>
        <v>30</v>
      </c>
      <c r="S218" s="24">
        <f t="shared" si="18"/>
        <v>60</v>
      </c>
    </row>
    <row r="219" s="3" customFormat="1" ht="30" customHeight="1" spans="1:19">
      <c r="A219" s="11">
        <v>229</v>
      </c>
      <c r="B219" s="17" t="s">
        <v>19</v>
      </c>
      <c r="C219" s="12" t="s">
        <v>240</v>
      </c>
      <c r="D219" s="12">
        <v>2800</v>
      </c>
      <c r="E219" s="12">
        <v>14</v>
      </c>
      <c r="F219" s="12">
        <v>14</v>
      </c>
      <c r="G219" s="12">
        <v>14</v>
      </c>
      <c r="H219" s="12">
        <v>14</v>
      </c>
      <c r="I219" s="12">
        <v>14</v>
      </c>
      <c r="J219" s="12">
        <v>14</v>
      </c>
      <c r="K219" s="13">
        <f t="shared" ref="K218:K229" si="21">E219+F219+G219+H219+I219+J219</f>
        <v>84</v>
      </c>
      <c r="L219" s="12">
        <v>14</v>
      </c>
      <c r="M219" s="12">
        <v>14</v>
      </c>
      <c r="N219" s="12">
        <v>14</v>
      </c>
      <c r="O219" s="12">
        <v>14</v>
      </c>
      <c r="P219" s="12">
        <v>14</v>
      </c>
      <c r="Q219" s="12">
        <v>14</v>
      </c>
      <c r="R219" s="13">
        <f t="shared" ref="R218:R229" si="22">L219+M219+N219+O219+P219+Q219</f>
        <v>84</v>
      </c>
      <c r="S219" s="24">
        <f t="shared" si="18"/>
        <v>168</v>
      </c>
    </row>
    <row r="220" s="3" customFormat="1" ht="34" customHeight="1" spans="1:19">
      <c r="A220" s="11">
        <v>231</v>
      </c>
      <c r="B220" s="17" t="s">
        <v>69</v>
      </c>
      <c r="C220" s="12" t="s">
        <v>241</v>
      </c>
      <c r="D220" s="13">
        <v>1000</v>
      </c>
      <c r="E220" s="13">
        <v>5</v>
      </c>
      <c r="F220" s="13">
        <v>5</v>
      </c>
      <c r="G220" s="13">
        <v>5</v>
      </c>
      <c r="H220" s="13">
        <v>5</v>
      </c>
      <c r="I220" s="13">
        <v>5</v>
      </c>
      <c r="J220" s="13">
        <v>5</v>
      </c>
      <c r="K220" s="13">
        <f t="shared" si="21"/>
        <v>30</v>
      </c>
      <c r="L220" s="13">
        <v>5</v>
      </c>
      <c r="M220" s="13">
        <v>5</v>
      </c>
      <c r="N220" s="13">
        <v>5</v>
      </c>
      <c r="O220" s="13">
        <v>5</v>
      </c>
      <c r="P220" s="13">
        <v>5</v>
      </c>
      <c r="Q220" s="13">
        <v>5</v>
      </c>
      <c r="R220" s="13">
        <f t="shared" si="22"/>
        <v>30</v>
      </c>
      <c r="S220" s="24">
        <f t="shared" si="18"/>
        <v>60</v>
      </c>
    </row>
    <row r="221" s="3" customFormat="1" ht="34" customHeight="1" spans="1:19">
      <c r="A221" s="11">
        <v>232</v>
      </c>
      <c r="B221" s="17" t="s">
        <v>19</v>
      </c>
      <c r="C221" s="12" t="s">
        <v>242</v>
      </c>
      <c r="D221" s="12">
        <v>3000</v>
      </c>
      <c r="E221" s="18">
        <v>15</v>
      </c>
      <c r="F221" s="18">
        <v>15</v>
      </c>
      <c r="G221" s="18">
        <v>15</v>
      </c>
      <c r="H221" s="18">
        <v>15</v>
      </c>
      <c r="I221" s="18">
        <v>15</v>
      </c>
      <c r="J221" s="18">
        <v>15</v>
      </c>
      <c r="K221" s="13">
        <f t="shared" si="21"/>
        <v>90</v>
      </c>
      <c r="L221" s="18">
        <v>15</v>
      </c>
      <c r="M221" s="18">
        <v>15</v>
      </c>
      <c r="N221" s="18">
        <v>15</v>
      </c>
      <c r="O221" s="18">
        <v>15</v>
      </c>
      <c r="P221" s="18">
        <v>15</v>
      </c>
      <c r="Q221" s="18">
        <v>15</v>
      </c>
      <c r="R221" s="13">
        <f t="shared" si="22"/>
        <v>90</v>
      </c>
      <c r="S221" s="24">
        <f t="shared" si="18"/>
        <v>180</v>
      </c>
    </row>
    <row r="222" s="3" customFormat="1" ht="34" customHeight="1" spans="1:19">
      <c r="A222" s="11">
        <v>233</v>
      </c>
      <c r="B222" s="46" t="s">
        <v>19</v>
      </c>
      <c r="C222" s="12" t="s">
        <v>243</v>
      </c>
      <c r="D222" s="13">
        <v>1000</v>
      </c>
      <c r="E222" s="13">
        <v>5</v>
      </c>
      <c r="F222" s="13">
        <v>5</v>
      </c>
      <c r="G222" s="13">
        <v>5</v>
      </c>
      <c r="H222" s="13">
        <v>5</v>
      </c>
      <c r="I222" s="13">
        <v>5</v>
      </c>
      <c r="J222" s="13">
        <v>5</v>
      </c>
      <c r="K222" s="13">
        <f t="shared" si="21"/>
        <v>30</v>
      </c>
      <c r="L222" s="13">
        <v>5</v>
      </c>
      <c r="M222" s="13">
        <v>5</v>
      </c>
      <c r="N222" s="13">
        <v>5</v>
      </c>
      <c r="O222" s="13">
        <v>5</v>
      </c>
      <c r="P222" s="13">
        <v>5</v>
      </c>
      <c r="Q222" s="13">
        <v>5</v>
      </c>
      <c r="R222" s="13">
        <f t="shared" si="22"/>
        <v>30</v>
      </c>
      <c r="S222" s="24">
        <f t="shared" si="18"/>
        <v>60</v>
      </c>
    </row>
    <row r="223" s="3" customFormat="1" ht="34" customHeight="1" spans="1:19">
      <c r="A223" s="11">
        <v>235</v>
      </c>
      <c r="B223" s="46" t="s">
        <v>59</v>
      </c>
      <c r="C223" s="12" t="s">
        <v>244</v>
      </c>
      <c r="D223" s="12">
        <v>2800</v>
      </c>
      <c r="E223" s="12">
        <v>14</v>
      </c>
      <c r="F223" s="12">
        <v>14</v>
      </c>
      <c r="G223" s="12">
        <v>14</v>
      </c>
      <c r="H223" s="12">
        <v>14</v>
      </c>
      <c r="I223" s="12">
        <v>14</v>
      </c>
      <c r="J223" s="12">
        <v>14</v>
      </c>
      <c r="K223" s="13">
        <f t="shared" si="21"/>
        <v>84</v>
      </c>
      <c r="L223" s="12">
        <v>14</v>
      </c>
      <c r="M223" s="12">
        <v>14</v>
      </c>
      <c r="N223" s="12">
        <v>14</v>
      </c>
      <c r="O223" s="12">
        <v>14</v>
      </c>
      <c r="P223" s="12">
        <v>14</v>
      </c>
      <c r="Q223" s="12">
        <v>14</v>
      </c>
      <c r="R223" s="13">
        <f t="shared" si="22"/>
        <v>84</v>
      </c>
      <c r="S223" s="24">
        <f t="shared" si="18"/>
        <v>168</v>
      </c>
    </row>
    <row r="224" s="3" customFormat="1" ht="34" customHeight="1" spans="1:19">
      <c r="A224" s="11">
        <v>236</v>
      </c>
      <c r="B224" s="17" t="s">
        <v>35</v>
      </c>
      <c r="C224" s="12" t="s">
        <v>245</v>
      </c>
      <c r="D224" s="12">
        <v>2400</v>
      </c>
      <c r="E224" s="18">
        <v>12</v>
      </c>
      <c r="F224" s="18">
        <v>12</v>
      </c>
      <c r="G224" s="18">
        <v>12</v>
      </c>
      <c r="H224" s="18">
        <v>12</v>
      </c>
      <c r="I224" s="18">
        <v>12</v>
      </c>
      <c r="J224" s="18">
        <v>12</v>
      </c>
      <c r="K224" s="13">
        <f t="shared" si="21"/>
        <v>72</v>
      </c>
      <c r="L224" s="18">
        <v>12</v>
      </c>
      <c r="M224" s="18">
        <v>12</v>
      </c>
      <c r="N224" s="18">
        <v>12</v>
      </c>
      <c r="O224" s="18">
        <v>12</v>
      </c>
      <c r="P224" s="18">
        <v>12</v>
      </c>
      <c r="Q224" s="18">
        <v>12</v>
      </c>
      <c r="R224" s="13">
        <f t="shared" si="22"/>
        <v>72</v>
      </c>
      <c r="S224" s="24">
        <f t="shared" si="18"/>
        <v>144</v>
      </c>
    </row>
    <row r="225" s="3" customFormat="1" ht="34" customHeight="1" spans="1:19">
      <c r="A225" s="11">
        <v>238</v>
      </c>
      <c r="B225" s="12" t="s">
        <v>35</v>
      </c>
      <c r="C225" s="12" t="s">
        <v>246</v>
      </c>
      <c r="D225" s="13">
        <v>1000</v>
      </c>
      <c r="E225" s="13">
        <v>5</v>
      </c>
      <c r="F225" s="13">
        <v>5</v>
      </c>
      <c r="G225" s="13">
        <v>5</v>
      </c>
      <c r="H225" s="13">
        <v>5</v>
      </c>
      <c r="I225" s="13">
        <v>5</v>
      </c>
      <c r="J225" s="13">
        <v>5</v>
      </c>
      <c r="K225" s="13">
        <f t="shared" si="21"/>
        <v>30</v>
      </c>
      <c r="L225" s="13">
        <v>5</v>
      </c>
      <c r="M225" s="13">
        <v>5</v>
      </c>
      <c r="N225" s="13">
        <v>5</v>
      </c>
      <c r="O225" s="13">
        <v>5</v>
      </c>
      <c r="P225" s="13">
        <v>5</v>
      </c>
      <c r="Q225" s="13">
        <v>5</v>
      </c>
      <c r="R225" s="13">
        <f t="shared" si="22"/>
        <v>30</v>
      </c>
      <c r="S225" s="24">
        <f t="shared" si="18"/>
        <v>60</v>
      </c>
    </row>
    <row r="226" s="3" customFormat="1" ht="34" customHeight="1" spans="1:19">
      <c r="A226" s="11">
        <v>239</v>
      </c>
      <c r="B226" s="12" t="s">
        <v>59</v>
      </c>
      <c r="C226" s="12" t="s">
        <v>247</v>
      </c>
      <c r="D226" s="12">
        <v>3000</v>
      </c>
      <c r="E226" s="12">
        <v>15</v>
      </c>
      <c r="F226" s="12">
        <v>15</v>
      </c>
      <c r="G226" s="12">
        <v>15</v>
      </c>
      <c r="H226" s="12">
        <v>15</v>
      </c>
      <c r="I226" s="12">
        <v>15</v>
      </c>
      <c r="J226" s="12">
        <v>15</v>
      </c>
      <c r="K226" s="13">
        <f t="shared" si="21"/>
        <v>90</v>
      </c>
      <c r="L226" s="12">
        <v>15</v>
      </c>
      <c r="M226" s="12">
        <v>15</v>
      </c>
      <c r="N226" s="12">
        <v>15</v>
      </c>
      <c r="O226" s="12">
        <v>15</v>
      </c>
      <c r="P226" s="12">
        <v>15</v>
      </c>
      <c r="Q226" s="12">
        <v>15</v>
      </c>
      <c r="R226" s="13">
        <f t="shared" si="22"/>
        <v>90</v>
      </c>
      <c r="S226" s="24">
        <f t="shared" si="18"/>
        <v>180</v>
      </c>
    </row>
    <row r="227" s="3" customFormat="1" ht="34" customHeight="1" spans="1:19">
      <c r="A227" s="11">
        <v>240</v>
      </c>
      <c r="B227" s="12" t="s">
        <v>35</v>
      </c>
      <c r="C227" s="12" t="s">
        <v>248</v>
      </c>
      <c r="D227" s="50">
        <v>2400</v>
      </c>
      <c r="E227" s="15">
        <v>12</v>
      </c>
      <c r="F227" s="15">
        <v>12</v>
      </c>
      <c r="G227" s="15">
        <v>12</v>
      </c>
      <c r="H227" s="15">
        <v>12</v>
      </c>
      <c r="I227" s="15">
        <v>12</v>
      </c>
      <c r="J227" s="15">
        <v>12</v>
      </c>
      <c r="K227" s="12">
        <f t="shared" si="21"/>
        <v>72</v>
      </c>
      <c r="L227" s="15">
        <v>12</v>
      </c>
      <c r="M227" s="15">
        <v>12</v>
      </c>
      <c r="N227" s="15">
        <v>12</v>
      </c>
      <c r="O227" s="15">
        <v>12</v>
      </c>
      <c r="P227" s="15">
        <v>12</v>
      </c>
      <c r="Q227" s="15">
        <v>12</v>
      </c>
      <c r="R227" s="12">
        <f t="shared" si="22"/>
        <v>72</v>
      </c>
      <c r="S227" s="24">
        <f t="shared" si="18"/>
        <v>144</v>
      </c>
    </row>
    <row r="228" s="1" customFormat="1" ht="27" spans="1:19">
      <c r="A228" s="11">
        <v>241</v>
      </c>
      <c r="B228" s="51" t="s">
        <v>35</v>
      </c>
      <c r="C228" s="12" t="s">
        <v>249</v>
      </c>
      <c r="D228" s="12">
        <v>1000</v>
      </c>
      <c r="E228" s="12">
        <v>5</v>
      </c>
      <c r="F228" s="12">
        <v>5</v>
      </c>
      <c r="G228" s="12">
        <v>5</v>
      </c>
      <c r="H228" s="12">
        <v>5</v>
      </c>
      <c r="I228" s="12">
        <v>5</v>
      </c>
      <c r="J228" s="12">
        <v>5</v>
      </c>
      <c r="K228" s="12">
        <f t="shared" ref="K228:K236" si="23">E228+F228+G228+H228+I228+J228</f>
        <v>30</v>
      </c>
      <c r="L228" s="12">
        <v>5</v>
      </c>
      <c r="M228" s="12">
        <v>5</v>
      </c>
      <c r="N228" s="12">
        <v>5</v>
      </c>
      <c r="O228" s="12">
        <v>5</v>
      </c>
      <c r="P228" s="12">
        <v>5</v>
      </c>
      <c r="Q228" s="12">
        <v>5</v>
      </c>
      <c r="R228" s="12">
        <f t="shared" si="22"/>
        <v>30</v>
      </c>
      <c r="S228" s="24">
        <f t="shared" si="18"/>
        <v>60</v>
      </c>
    </row>
    <row r="229" s="1" customFormat="1" ht="27" spans="1:19">
      <c r="A229" s="11">
        <v>242</v>
      </c>
      <c r="B229" s="12" t="s">
        <v>35</v>
      </c>
      <c r="C229" s="12" t="s">
        <v>250</v>
      </c>
      <c r="D229" s="13">
        <v>1000</v>
      </c>
      <c r="E229" s="13">
        <v>5</v>
      </c>
      <c r="F229" s="13">
        <v>5</v>
      </c>
      <c r="G229" s="13">
        <v>5</v>
      </c>
      <c r="H229" s="13">
        <v>5</v>
      </c>
      <c r="I229" s="13">
        <v>5</v>
      </c>
      <c r="J229" s="13">
        <v>5</v>
      </c>
      <c r="K229" s="13">
        <f t="shared" si="23"/>
        <v>30</v>
      </c>
      <c r="L229" s="13">
        <v>5</v>
      </c>
      <c r="M229" s="13">
        <v>5</v>
      </c>
      <c r="N229" s="13">
        <v>5</v>
      </c>
      <c r="O229" s="13">
        <v>5</v>
      </c>
      <c r="P229" s="13">
        <v>5</v>
      </c>
      <c r="Q229" s="13">
        <v>5</v>
      </c>
      <c r="R229" s="12">
        <f t="shared" ref="R229:R236" si="24">L229+M229+N229+O229+P229+Q229</f>
        <v>30</v>
      </c>
      <c r="S229" s="24">
        <f t="shared" ref="S229:S235" si="25">E229+F229+G229+H229+I229+J229+L229+M229+N229+O229+P229+Q229</f>
        <v>60</v>
      </c>
    </row>
    <row r="230" s="1" customFormat="1" ht="27" spans="1:19">
      <c r="A230" s="11">
        <v>243</v>
      </c>
      <c r="B230" s="12" t="s">
        <v>62</v>
      </c>
      <c r="C230" s="12" t="s">
        <v>251</v>
      </c>
      <c r="D230" s="13">
        <v>1000</v>
      </c>
      <c r="E230" s="13">
        <v>5</v>
      </c>
      <c r="F230" s="13">
        <v>5</v>
      </c>
      <c r="G230" s="13">
        <v>5</v>
      </c>
      <c r="H230" s="13">
        <v>5</v>
      </c>
      <c r="I230" s="13">
        <v>5</v>
      </c>
      <c r="J230" s="13">
        <v>5</v>
      </c>
      <c r="K230" s="13">
        <f t="shared" si="23"/>
        <v>30</v>
      </c>
      <c r="L230" s="13">
        <v>5</v>
      </c>
      <c r="M230" s="13">
        <v>5</v>
      </c>
      <c r="N230" s="13">
        <v>5</v>
      </c>
      <c r="O230" s="13">
        <v>5</v>
      </c>
      <c r="P230" s="13">
        <v>5</v>
      </c>
      <c r="Q230" s="13">
        <v>5</v>
      </c>
      <c r="R230" s="12">
        <f t="shared" si="24"/>
        <v>30</v>
      </c>
      <c r="S230" s="24">
        <f t="shared" si="25"/>
        <v>60</v>
      </c>
    </row>
    <row r="231" s="1" customFormat="1" ht="35" customHeight="1" spans="1:19">
      <c r="A231" s="11">
        <v>244</v>
      </c>
      <c r="B231" s="46" t="s">
        <v>69</v>
      </c>
      <c r="C231" s="12" t="s">
        <v>252</v>
      </c>
      <c r="D231" s="13">
        <v>1000</v>
      </c>
      <c r="E231" s="13">
        <v>5</v>
      </c>
      <c r="F231" s="13">
        <v>5</v>
      </c>
      <c r="G231" s="13">
        <v>5</v>
      </c>
      <c r="H231" s="13">
        <v>5</v>
      </c>
      <c r="I231" s="13">
        <v>5</v>
      </c>
      <c r="J231" s="13">
        <v>5</v>
      </c>
      <c r="K231" s="13">
        <f t="shared" si="23"/>
        <v>30</v>
      </c>
      <c r="L231" s="13">
        <v>5</v>
      </c>
      <c r="M231" s="13">
        <v>5</v>
      </c>
      <c r="N231" s="13">
        <v>5</v>
      </c>
      <c r="O231" s="13">
        <v>5</v>
      </c>
      <c r="P231" s="13">
        <v>5</v>
      </c>
      <c r="Q231" s="13">
        <v>5</v>
      </c>
      <c r="R231" s="12">
        <f t="shared" si="24"/>
        <v>30</v>
      </c>
      <c r="S231" s="24">
        <f t="shared" si="25"/>
        <v>60</v>
      </c>
    </row>
    <row r="232" s="1" customFormat="1" ht="35" customHeight="1" spans="1:19">
      <c r="A232" s="11">
        <v>245</v>
      </c>
      <c r="B232" s="46" t="s">
        <v>35</v>
      </c>
      <c r="C232" s="52" t="s">
        <v>253</v>
      </c>
      <c r="D232" s="13">
        <v>1000</v>
      </c>
      <c r="E232" s="13">
        <v>5</v>
      </c>
      <c r="F232" s="13">
        <v>5</v>
      </c>
      <c r="G232" s="13">
        <v>5</v>
      </c>
      <c r="H232" s="13">
        <v>5</v>
      </c>
      <c r="I232" s="13">
        <v>5</v>
      </c>
      <c r="J232" s="13">
        <v>5</v>
      </c>
      <c r="K232" s="13">
        <f t="shared" si="23"/>
        <v>30</v>
      </c>
      <c r="L232" s="13">
        <v>5</v>
      </c>
      <c r="M232" s="13">
        <v>5</v>
      </c>
      <c r="N232" s="13">
        <v>5</v>
      </c>
      <c r="O232" s="13">
        <v>5</v>
      </c>
      <c r="P232" s="13">
        <v>5</v>
      </c>
      <c r="Q232" s="13">
        <v>5</v>
      </c>
      <c r="R232" s="12">
        <f t="shared" si="24"/>
        <v>30</v>
      </c>
      <c r="S232" s="24">
        <f t="shared" si="25"/>
        <v>60</v>
      </c>
    </row>
    <row r="233" s="1" customFormat="1" ht="35" customHeight="1" spans="1:19">
      <c r="A233" s="11">
        <v>246</v>
      </c>
      <c r="B233" s="46" t="s">
        <v>35</v>
      </c>
      <c r="C233" s="53" t="s">
        <v>254</v>
      </c>
      <c r="D233" s="13">
        <v>1000</v>
      </c>
      <c r="E233" s="13">
        <v>5</v>
      </c>
      <c r="F233" s="13">
        <v>5</v>
      </c>
      <c r="G233" s="13">
        <v>5</v>
      </c>
      <c r="H233" s="13">
        <v>5</v>
      </c>
      <c r="I233" s="13">
        <v>5</v>
      </c>
      <c r="J233" s="13">
        <v>5</v>
      </c>
      <c r="K233" s="13">
        <f t="shared" si="23"/>
        <v>30</v>
      </c>
      <c r="L233" s="13">
        <v>5</v>
      </c>
      <c r="M233" s="13">
        <v>5</v>
      </c>
      <c r="N233" s="13">
        <v>5</v>
      </c>
      <c r="O233" s="13">
        <v>5</v>
      </c>
      <c r="P233" s="13">
        <v>5</v>
      </c>
      <c r="Q233" s="13">
        <v>5</v>
      </c>
      <c r="R233" s="12">
        <f t="shared" si="24"/>
        <v>30</v>
      </c>
      <c r="S233" s="24">
        <f t="shared" si="25"/>
        <v>60</v>
      </c>
    </row>
    <row r="234" s="1" customFormat="1" ht="35" customHeight="1" spans="1:19">
      <c r="A234" s="11">
        <v>247</v>
      </c>
      <c r="B234" s="46" t="s">
        <v>35</v>
      </c>
      <c r="C234" s="53" t="s">
        <v>255</v>
      </c>
      <c r="D234" s="13">
        <v>1000</v>
      </c>
      <c r="E234" s="13">
        <v>5</v>
      </c>
      <c r="F234" s="13">
        <v>5</v>
      </c>
      <c r="G234" s="13">
        <v>5</v>
      </c>
      <c r="H234" s="13">
        <v>5</v>
      </c>
      <c r="I234" s="13">
        <v>5</v>
      </c>
      <c r="J234" s="13">
        <v>5</v>
      </c>
      <c r="K234" s="13">
        <f t="shared" si="23"/>
        <v>30</v>
      </c>
      <c r="L234" s="13">
        <v>5</v>
      </c>
      <c r="M234" s="13">
        <v>5</v>
      </c>
      <c r="N234" s="13">
        <v>5</v>
      </c>
      <c r="O234" s="13">
        <v>5</v>
      </c>
      <c r="P234" s="13">
        <v>5</v>
      </c>
      <c r="Q234" s="13">
        <v>5</v>
      </c>
      <c r="R234" s="12">
        <f t="shared" si="24"/>
        <v>30</v>
      </c>
      <c r="S234" s="24">
        <f t="shared" si="25"/>
        <v>60</v>
      </c>
    </row>
    <row r="235" s="1" customFormat="1" ht="35" customHeight="1" spans="1:19">
      <c r="A235" s="11">
        <v>248</v>
      </c>
      <c r="B235" s="52" t="s">
        <v>35</v>
      </c>
      <c r="C235" s="53" t="s">
        <v>256</v>
      </c>
      <c r="D235" s="13">
        <v>1000</v>
      </c>
      <c r="E235" s="13">
        <v>5</v>
      </c>
      <c r="F235" s="13">
        <v>5</v>
      </c>
      <c r="G235" s="13">
        <v>5</v>
      </c>
      <c r="H235" s="13">
        <v>5</v>
      </c>
      <c r="I235" s="13">
        <v>5</v>
      </c>
      <c r="J235" s="13">
        <v>5</v>
      </c>
      <c r="K235" s="13">
        <f t="shared" si="23"/>
        <v>30</v>
      </c>
      <c r="L235" s="13">
        <v>5</v>
      </c>
      <c r="M235" s="13">
        <v>5</v>
      </c>
      <c r="N235" s="13">
        <v>5</v>
      </c>
      <c r="O235" s="13">
        <v>5</v>
      </c>
      <c r="P235" s="13">
        <v>5</v>
      </c>
      <c r="Q235" s="13">
        <v>5</v>
      </c>
      <c r="R235" s="12">
        <f t="shared" si="24"/>
        <v>30</v>
      </c>
      <c r="S235" s="24">
        <f t="shared" si="25"/>
        <v>60</v>
      </c>
    </row>
    <row r="236" s="1" customFormat="1" ht="21" spans="1:19">
      <c r="A236" s="11">
        <v>249</v>
      </c>
      <c r="B236" s="54" t="s">
        <v>69</v>
      </c>
      <c r="C236" s="55" t="s">
        <v>257</v>
      </c>
      <c r="D236" s="13">
        <v>1000</v>
      </c>
      <c r="E236" s="13">
        <v>5</v>
      </c>
      <c r="F236" s="13">
        <v>5</v>
      </c>
      <c r="G236" s="13">
        <v>5</v>
      </c>
      <c r="H236" s="13">
        <v>5</v>
      </c>
      <c r="I236" s="13">
        <v>5</v>
      </c>
      <c r="J236" s="13">
        <v>5</v>
      </c>
      <c r="K236" s="13">
        <f t="shared" si="23"/>
        <v>30</v>
      </c>
      <c r="L236" s="13">
        <v>5</v>
      </c>
      <c r="M236" s="13">
        <v>5</v>
      </c>
      <c r="N236" s="13">
        <v>5</v>
      </c>
      <c r="O236" s="13">
        <v>5</v>
      </c>
      <c r="P236" s="13">
        <v>5</v>
      </c>
      <c r="Q236" s="13">
        <v>5</v>
      </c>
      <c r="R236" s="12">
        <f t="shared" si="24"/>
        <v>30</v>
      </c>
      <c r="S236" s="24">
        <f t="shared" ref="S236:S250" si="26">E236+F236+G236+H236+I236+J236+L236+M236+N236+O236+P236+Q236</f>
        <v>60</v>
      </c>
    </row>
    <row r="237" s="1" customFormat="1" ht="21" spans="1:19">
      <c r="A237" s="11">
        <v>250</v>
      </c>
      <c r="B237" s="54" t="s">
        <v>62</v>
      </c>
      <c r="C237" s="54" t="s">
        <v>258</v>
      </c>
      <c r="D237" s="13">
        <v>1000</v>
      </c>
      <c r="E237" s="13">
        <v>5</v>
      </c>
      <c r="F237" s="13">
        <v>5</v>
      </c>
      <c r="G237" s="13">
        <v>5</v>
      </c>
      <c r="H237" s="13">
        <v>5</v>
      </c>
      <c r="I237" s="13">
        <v>5</v>
      </c>
      <c r="J237" s="13">
        <v>5</v>
      </c>
      <c r="K237" s="13">
        <f t="shared" ref="K237:K250" si="27">E237+F237+G237+H237+I237+J237</f>
        <v>30</v>
      </c>
      <c r="L237" s="13">
        <v>5</v>
      </c>
      <c r="M237" s="13">
        <v>5</v>
      </c>
      <c r="N237" s="13">
        <v>5</v>
      </c>
      <c r="O237" s="13">
        <v>5</v>
      </c>
      <c r="P237" s="13">
        <v>5</v>
      </c>
      <c r="Q237" s="13">
        <v>5</v>
      </c>
      <c r="R237" s="12">
        <f t="shared" ref="R237:R250" si="28">L237+M237+N237+O237+P237+Q237</f>
        <v>30</v>
      </c>
      <c r="S237" s="24">
        <f t="shared" si="26"/>
        <v>60</v>
      </c>
    </row>
    <row r="238" s="1" customFormat="1" ht="21" spans="1:19">
      <c r="A238" s="11">
        <v>251</v>
      </c>
      <c r="B238" s="54" t="s">
        <v>62</v>
      </c>
      <c r="C238" s="54" t="s">
        <v>259</v>
      </c>
      <c r="D238" s="13">
        <v>1000</v>
      </c>
      <c r="E238" s="13">
        <v>5</v>
      </c>
      <c r="F238" s="13">
        <v>5</v>
      </c>
      <c r="G238" s="13">
        <v>5</v>
      </c>
      <c r="H238" s="13">
        <v>5</v>
      </c>
      <c r="I238" s="13">
        <v>5</v>
      </c>
      <c r="J238" s="13">
        <v>5</v>
      </c>
      <c r="K238" s="13">
        <f t="shared" si="27"/>
        <v>30</v>
      </c>
      <c r="L238" s="13">
        <v>5</v>
      </c>
      <c r="M238" s="13">
        <v>5</v>
      </c>
      <c r="N238" s="13">
        <v>5</v>
      </c>
      <c r="O238" s="13">
        <v>5</v>
      </c>
      <c r="P238" s="13">
        <v>5</v>
      </c>
      <c r="Q238" s="13">
        <v>5</v>
      </c>
      <c r="R238" s="12">
        <f t="shared" si="28"/>
        <v>30</v>
      </c>
      <c r="S238" s="24">
        <f t="shared" si="26"/>
        <v>60</v>
      </c>
    </row>
    <row r="239" s="1" customFormat="1" ht="21" spans="1:19">
      <c r="A239" s="11">
        <v>252</v>
      </c>
      <c r="B239" s="54" t="s">
        <v>62</v>
      </c>
      <c r="C239" s="54" t="s">
        <v>260</v>
      </c>
      <c r="D239" s="13">
        <v>1000</v>
      </c>
      <c r="E239" s="13">
        <v>5</v>
      </c>
      <c r="F239" s="13">
        <v>5</v>
      </c>
      <c r="G239" s="13">
        <v>5</v>
      </c>
      <c r="H239" s="13">
        <v>5</v>
      </c>
      <c r="I239" s="13">
        <v>5</v>
      </c>
      <c r="J239" s="13">
        <v>5</v>
      </c>
      <c r="K239" s="13">
        <f t="shared" si="27"/>
        <v>30</v>
      </c>
      <c r="L239" s="13">
        <v>5</v>
      </c>
      <c r="M239" s="13">
        <v>5</v>
      </c>
      <c r="N239" s="13">
        <v>5</v>
      </c>
      <c r="O239" s="13">
        <v>5</v>
      </c>
      <c r="P239" s="13">
        <v>5</v>
      </c>
      <c r="Q239" s="13">
        <v>5</v>
      </c>
      <c r="R239" s="12">
        <f t="shared" si="28"/>
        <v>30</v>
      </c>
      <c r="S239" s="24">
        <f t="shared" si="26"/>
        <v>60</v>
      </c>
    </row>
    <row r="240" s="1" customFormat="1" ht="21" spans="1:19">
      <c r="A240" s="11">
        <v>253</v>
      </c>
      <c r="B240" s="55" t="s">
        <v>62</v>
      </c>
      <c r="C240" s="54" t="s">
        <v>261</v>
      </c>
      <c r="D240" s="13">
        <v>1000</v>
      </c>
      <c r="E240" s="13">
        <v>5</v>
      </c>
      <c r="F240" s="13">
        <v>5</v>
      </c>
      <c r="G240" s="13">
        <v>5</v>
      </c>
      <c r="H240" s="13">
        <v>5</v>
      </c>
      <c r="I240" s="13">
        <v>5</v>
      </c>
      <c r="J240" s="13">
        <v>5</v>
      </c>
      <c r="K240" s="13">
        <f t="shared" si="27"/>
        <v>30</v>
      </c>
      <c r="L240" s="13">
        <v>5</v>
      </c>
      <c r="M240" s="13">
        <v>5</v>
      </c>
      <c r="N240" s="13">
        <v>5</v>
      </c>
      <c r="O240" s="13">
        <v>5</v>
      </c>
      <c r="P240" s="13">
        <v>5</v>
      </c>
      <c r="Q240" s="13">
        <v>5</v>
      </c>
      <c r="R240" s="12">
        <f t="shared" si="28"/>
        <v>30</v>
      </c>
      <c r="S240" s="24">
        <f t="shared" si="26"/>
        <v>60</v>
      </c>
    </row>
    <row r="241" s="1" customFormat="1" ht="21" spans="1:19">
      <c r="A241" s="11">
        <v>254</v>
      </c>
      <c r="B241" s="58" t="s">
        <v>62</v>
      </c>
      <c r="C241" s="58" t="s">
        <v>262</v>
      </c>
      <c r="D241" s="13">
        <v>1000</v>
      </c>
      <c r="E241" s="13">
        <v>5</v>
      </c>
      <c r="F241" s="13">
        <v>5</v>
      </c>
      <c r="G241" s="13">
        <v>5</v>
      </c>
      <c r="H241" s="13">
        <v>5</v>
      </c>
      <c r="I241" s="13">
        <v>5</v>
      </c>
      <c r="J241" s="13">
        <v>5</v>
      </c>
      <c r="K241" s="13">
        <f t="shared" si="27"/>
        <v>30</v>
      </c>
      <c r="L241" s="13">
        <v>5</v>
      </c>
      <c r="M241" s="13">
        <v>5</v>
      </c>
      <c r="N241" s="13">
        <v>5</v>
      </c>
      <c r="O241" s="13">
        <v>5</v>
      </c>
      <c r="P241" s="13">
        <v>5</v>
      </c>
      <c r="Q241" s="13">
        <v>5</v>
      </c>
      <c r="R241" s="12">
        <f t="shared" si="28"/>
        <v>30</v>
      </c>
      <c r="S241" s="24">
        <f t="shared" si="26"/>
        <v>60</v>
      </c>
    </row>
    <row r="242" s="1" customFormat="1" ht="21" spans="1:19">
      <c r="A242" s="11">
        <v>255</v>
      </c>
      <c r="B242" s="58" t="s">
        <v>62</v>
      </c>
      <c r="C242" s="58" t="s">
        <v>263</v>
      </c>
      <c r="D242" s="13">
        <v>1000</v>
      </c>
      <c r="E242" s="13">
        <v>5</v>
      </c>
      <c r="F242" s="13">
        <v>5</v>
      </c>
      <c r="G242" s="13">
        <v>5</v>
      </c>
      <c r="H242" s="13">
        <v>5</v>
      </c>
      <c r="I242" s="13">
        <v>5</v>
      </c>
      <c r="J242" s="13">
        <v>5</v>
      </c>
      <c r="K242" s="13">
        <f t="shared" si="27"/>
        <v>30</v>
      </c>
      <c r="L242" s="13">
        <v>5</v>
      </c>
      <c r="M242" s="13">
        <v>5</v>
      </c>
      <c r="N242" s="13">
        <v>5</v>
      </c>
      <c r="O242" s="13">
        <v>5</v>
      </c>
      <c r="P242" s="13">
        <v>5</v>
      </c>
      <c r="Q242" s="13">
        <v>5</v>
      </c>
      <c r="R242" s="12">
        <f t="shared" si="28"/>
        <v>30</v>
      </c>
      <c r="S242" s="24">
        <f t="shared" si="26"/>
        <v>60</v>
      </c>
    </row>
    <row r="243" s="1" customFormat="1" ht="21" spans="1:19">
      <c r="A243" s="11">
        <v>256</v>
      </c>
      <c r="B243" s="55" t="s">
        <v>59</v>
      </c>
      <c r="C243" s="54" t="s">
        <v>264</v>
      </c>
      <c r="D243" s="13">
        <v>1000</v>
      </c>
      <c r="E243" s="13">
        <v>5</v>
      </c>
      <c r="F243" s="13">
        <v>5</v>
      </c>
      <c r="G243" s="13">
        <v>5</v>
      </c>
      <c r="H243" s="13">
        <v>5</v>
      </c>
      <c r="I243" s="13">
        <v>5</v>
      </c>
      <c r="J243" s="13">
        <v>5</v>
      </c>
      <c r="K243" s="13">
        <f t="shared" si="27"/>
        <v>30</v>
      </c>
      <c r="L243" s="13">
        <v>5</v>
      </c>
      <c r="M243" s="13">
        <v>5</v>
      </c>
      <c r="N243" s="13">
        <v>5</v>
      </c>
      <c r="O243" s="13">
        <v>5</v>
      </c>
      <c r="P243" s="13">
        <v>5</v>
      </c>
      <c r="Q243" s="13">
        <v>5</v>
      </c>
      <c r="R243" s="12">
        <f t="shared" si="28"/>
        <v>30</v>
      </c>
      <c r="S243" s="24">
        <f t="shared" si="26"/>
        <v>60</v>
      </c>
    </row>
    <row r="244" s="1" customFormat="1" ht="21" spans="1:19">
      <c r="A244" s="11">
        <v>257</v>
      </c>
      <c r="B244" s="55" t="s">
        <v>59</v>
      </c>
      <c r="C244" s="54" t="s">
        <v>265</v>
      </c>
      <c r="D244" s="13">
        <v>1000</v>
      </c>
      <c r="E244" s="13">
        <v>5</v>
      </c>
      <c r="F244" s="13">
        <v>5</v>
      </c>
      <c r="G244" s="13">
        <v>5</v>
      </c>
      <c r="H244" s="13">
        <v>5</v>
      </c>
      <c r="I244" s="13">
        <v>5</v>
      </c>
      <c r="J244" s="13">
        <v>5</v>
      </c>
      <c r="K244" s="13">
        <f t="shared" si="27"/>
        <v>30</v>
      </c>
      <c r="L244" s="13">
        <v>5</v>
      </c>
      <c r="M244" s="13">
        <v>5</v>
      </c>
      <c r="N244" s="13">
        <v>5</v>
      </c>
      <c r="O244" s="13">
        <v>5</v>
      </c>
      <c r="P244" s="13">
        <v>5</v>
      </c>
      <c r="Q244" s="13">
        <v>5</v>
      </c>
      <c r="R244" s="12">
        <f t="shared" si="28"/>
        <v>30</v>
      </c>
      <c r="S244" s="24">
        <f t="shared" si="26"/>
        <v>60</v>
      </c>
    </row>
    <row r="245" s="1" customFormat="1" ht="21" spans="1:19">
      <c r="A245" s="11">
        <v>258</v>
      </c>
      <c r="B245" s="58" t="s">
        <v>59</v>
      </c>
      <c r="C245" s="59" t="s">
        <v>266</v>
      </c>
      <c r="D245" s="13">
        <v>1000</v>
      </c>
      <c r="E245" s="13">
        <v>5</v>
      </c>
      <c r="F245" s="13">
        <v>5</v>
      </c>
      <c r="G245" s="13">
        <v>5</v>
      </c>
      <c r="H245" s="13">
        <v>5</v>
      </c>
      <c r="I245" s="13">
        <v>5</v>
      </c>
      <c r="J245" s="13">
        <v>5</v>
      </c>
      <c r="K245" s="13">
        <f t="shared" si="27"/>
        <v>30</v>
      </c>
      <c r="L245" s="13">
        <v>5</v>
      </c>
      <c r="M245" s="13">
        <v>5</v>
      </c>
      <c r="N245" s="13">
        <v>5</v>
      </c>
      <c r="O245" s="13">
        <v>5</v>
      </c>
      <c r="P245" s="13">
        <v>5</v>
      </c>
      <c r="Q245" s="13">
        <v>5</v>
      </c>
      <c r="R245" s="12">
        <f t="shared" si="28"/>
        <v>30</v>
      </c>
      <c r="S245" s="24">
        <f t="shared" si="26"/>
        <v>60</v>
      </c>
    </row>
    <row r="246" s="1" customFormat="1" ht="21" spans="1:19">
      <c r="A246" s="11">
        <v>259</v>
      </c>
      <c r="B246" s="55" t="s">
        <v>35</v>
      </c>
      <c r="C246" s="54" t="s">
        <v>267</v>
      </c>
      <c r="D246" s="13">
        <v>1000</v>
      </c>
      <c r="E246" s="13">
        <v>5</v>
      </c>
      <c r="F246" s="13">
        <v>5</v>
      </c>
      <c r="G246" s="13">
        <v>5</v>
      </c>
      <c r="H246" s="13">
        <v>5</v>
      </c>
      <c r="I246" s="13">
        <v>5</v>
      </c>
      <c r="J246" s="13">
        <v>5</v>
      </c>
      <c r="K246" s="13">
        <f t="shared" si="27"/>
        <v>30</v>
      </c>
      <c r="L246" s="13">
        <v>5</v>
      </c>
      <c r="M246" s="13">
        <v>5</v>
      </c>
      <c r="N246" s="13">
        <v>5</v>
      </c>
      <c r="O246" s="13">
        <v>5</v>
      </c>
      <c r="P246" s="13">
        <v>5</v>
      </c>
      <c r="Q246" s="13">
        <v>5</v>
      </c>
      <c r="R246" s="12">
        <f t="shared" si="28"/>
        <v>30</v>
      </c>
      <c r="S246" s="24">
        <f t="shared" si="26"/>
        <v>60</v>
      </c>
    </row>
    <row r="247" s="1" customFormat="1" ht="21" spans="1:19">
      <c r="A247" s="11">
        <v>260</v>
      </c>
      <c r="B247" s="55" t="s">
        <v>35</v>
      </c>
      <c r="C247" s="54" t="s">
        <v>268</v>
      </c>
      <c r="D247" s="13">
        <v>1000</v>
      </c>
      <c r="E247" s="13">
        <v>5</v>
      </c>
      <c r="F247" s="13">
        <v>5</v>
      </c>
      <c r="G247" s="13">
        <v>5</v>
      </c>
      <c r="H247" s="13">
        <v>5</v>
      </c>
      <c r="I247" s="13">
        <v>5</v>
      </c>
      <c r="J247" s="13">
        <v>5</v>
      </c>
      <c r="K247" s="13">
        <f t="shared" si="27"/>
        <v>30</v>
      </c>
      <c r="L247" s="13">
        <v>5</v>
      </c>
      <c r="M247" s="13">
        <v>5</v>
      </c>
      <c r="N247" s="13">
        <v>5</v>
      </c>
      <c r="O247" s="13">
        <v>5</v>
      </c>
      <c r="P247" s="13">
        <v>5</v>
      </c>
      <c r="Q247" s="13">
        <v>5</v>
      </c>
      <c r="R247" s="12">
        <f t="shared" si="28"/>
        <v>30</v>
      </c>
      <c r="S247" s="24">
        <f t="shared" si="26"/>
        <v>60</v>
      </c>
    </row>
    <row r="248" s="1" customFormat="1" ht="21" spans="1:19">
      <c r="A248" s="11">
        <v>261</v>
      </c>
      <c r="B248" s="55" t="s">
        <v>35</v>
      </c>
      <c r="C248" s="54" t="s">
        <v>269</v>
      </c>
      <c r="D248" s="13">
        <v>1000</v>
      </c>
      <c r="E248" s="13">
        <v>5</v>
      </c>
      <c r="F248" s="13">
        <v>5</v>
      </c>
      <c r="G248" s="13">
        <v>5</v>
      </c>
      <c r="H248" s="13">
        <v>5</v>
      </c>
      <c r="I248" s="13">
        <v>5</v>
      </c>
      <c r="J248" s="13">
        <v>5</v>
      </c>
      <c r="K248" s="13">
        <f t="shared" si="27"/>
        <v>30</v>
      </c>
      <c r="L248" s="13">
        <v>5</v>
      </c>
      <c r="M248" s="13">
        <v>5</v>
      </c>
      <c r="N248" s="13">
        <v>5</v>
      </c>
      <c r="O248" s="13">
        <v>5</v>
      </c>
      <c r="P248" s="13">
        <v>5</v>
      </c>
      <c r="Q248" s="13">
        <v>5</v>
      </c>
      <c r="R248" s="12">
        <f t="shared" si="28"/>
        <v>30</v>
      </c>
      <c r="S248" s="24">
        <f t="shared" si="26"/>
        <v>60</v>
      </c>
    </row>
    <row r="249" s="1" customFormat="1" ht="21" spans="1:19">
      <c r="A249" s="11">
        <v>262</v>
      </c>
      <c r="B249" s="58" t="s">
        <v>35</v>
      </c>
      <c r="C249" s="59" t="s">
        <v>270</v>
      </c>
      <c r="D249" s="13">
        <v>1000</v>
      </c>
      <c r="E249" s="13">
        <v>5</v>
      </c>
      <c r="F249" s="13">
        <v>5</v>
      </c>
      <c r="G249" s="13">
        <v>5</v>
      </c>
      <c r="H249" s="13">
        <v>5</v>
      </c>
      <c r="I249" s="13">
        <v>5</v>
      </c>
      <c r="J249" s="13">
        <v>5</v>
      </c>
      <c r="K249" s="13">
        <f t="shared" si="27"/>
        <v>30</v>
      </c>
      <c r="L249" s="13">
        <v>5</v>
      </c>
      <c r="M249" s="13">
        <v>5</v>
      </c>
      <c r="N249" s="13">
        <v>5</v>
      </c>
      <c r="O249" s="13">
        <v>5</v>
      </c>
      <c r="P249" s="13">
        <v>5</v>
      </c>
      <c r="Q249" s="13">
        <v>5</v>
      </c>
      <c r="R249" s="12">
        <f t="shared" si="28"/>
        <v>30</v>
      </c>
      <c r="S249" s="24">
        <f t="shared" si="26"/>
        <v>60</v>
      </c>
    </row>
    <row r="250" s="1" customFormat="1" ht="21" spans="1:19">
      <c r="A250" s="11">
        <v>263</v>
      </c>
      <c r="B250" s="58" t="s">
        <v>35</v>
      </c>
      <c r="C250" s="58" t="s">
        <v>271</v>
      </c>
      <c r="D250" s="13">
        <v>1000</v>
      </c>
      <c r="E250" s="13">
        <v>5</v>
      </c>
      <c r="F250" s="13">
        <v>5</v>
      </c>
      <c r="G250" s="13">
        <v>5</v>
      </c>
      <c r="H250" s="13">
        <v>5</v>
      </c>
      <c r="I250" s="13">
        <v>5</v>
      </c>
      <c r="J250" s="13">
        <v>5</v>
      </c>
      <c r="K250" s="13">
        <f t="shared" si="27"/>
        <v>30</v>
      </c>
      <c r="L250" s="13">
        <v>5</v>
      </c>
      <c r="M250" s="13">
        <v>5</v>
      </c>
      <c r="N250" s="13">
        <v>5</v>
      </c>
      <c r="O250" s="13">
        <v>5</v>
      </c>
      <c r="P250" s="13">
        <v>5</v>
      </c>
      <c r="Q250" s="13">
        <v>5</v>
      </c>
      <c r="R250" s="12">
        <f t="shared" si="28"/>
        <v>30</v>
      </c>
      <c r="S250" s="24">
        <f t="shared" si="26"/>
        <v>60</v>
      </c>
    </row>
    <row r="251" s="1" customFormat="1" ht="14.25" spans="19:19">
      <c r="S251" s="65"/>
    </row>
    <row r="252" s="1" customFormat="1" ht="14.25" spans="19:19">
      <c r="S252" s="65"/>
    </row>
    <row r="253" s="1" customFormat="1" ht="14.25" spans="19:19">
      <c r="S253" s="65"/>
    </row>
    <row r="254" s="1" customFormat="1" ht="14.25" spans="19:19">
      <c r="S254" s="65"/>
    </row>
    <row r="255" s="1" customFormat="1" ht="14.25" spans="19:19">
      <c r="S255" s="65"/>
    </row>
    <row r="256" s="1" customFormat="1" ht="14.25" spans="19:19">
      <c r="S256" s="65"/>
    </row>
    <row r="257" s="1" customFormat="1" ht="14.25" spans="19:19">
      <c r="S257" s="65"/>
    </row>
    <row r="258" s="1" customFormat="1" ht="14.25" spans="19:19">
      <c r="S258" s="65"/>
    </row>
    <row r="259" s="1" customFormat="1" ht="14.25" spans="19:19">
      <c r="S259" s="65"/>
    </row>
    <row r="260" s="1" customFormat="1" ht="14.25" spans="19:19">
      <c r="S260" s="65"/>
    </row>
    <row r="261" s="1" customFormat="1" ht="14.25" spans="19:19">
      <c r="S261" s="65"/>
    </row>
    <row r="262" s="1" customFormat="1" ht="14.25" spans="19:19">
      <c r="S262" s="65"/>
    </row>
    <row r="263" s="1" customFormat="1" ht="14.25" spans="19:19">
      <c r="S263" s="65"/>
    </row>
    <row r="264" s="1" customFormat="1" ht="14.25" spans="19:19">
      <c r="S264" s="65"/>
    </row>
    <row r="265" s="1" customFormat="1" ht="14.25" spans="19:19">
      <c r="S265" s="65"/>
    </row>
    <row r="266" s="1" customFormat="1" ht="14.25" spans="19:19">
      <c r="S266" s="65"/>
    </row>
    <row r="267" s="1" customFormat="1" ht="14.25" spans="19:19">
      <c r="S267" s="65"/>
    </row>
    <row r="268" s="1" customFormat="1" ht="14.25" spans="19:19">
      <c r="S268" s="65"/>
    </row>
    <row r="269" s="1" customFormat="1" ht="14.25" spans="19:19">
      <c r="S269" s="65"/>
    </row>
    <row r="270" s="1" customFormat="1" ht="14.25" spans="19:19">
      <c r="S270" s="65"/>
    </row>
    <row r="271" s="1" customFormat="1" ht="14.25" spans="19:19">
      <c r="S271" s="65"/>
    </row>
    <row r="272" s="1" customFormat="1" ht="14.25" spans="19:19">
      <c r="S272" s="65"/>
    </row>
    <row r="273" s="1" customFormat="1" ht="14.25" spans="19:19">
      <c r="S273" s="65"/>
    </row>
    <row r="274" s="1" customFormat="1" ht="14.25" spans="19:19">
      <c r="S274" s="65"/>
    </row>
    <row r="275" s="1" customFormat="1" ht="14.25" spans="19:19">
      <c r="S275" s="65"/>
    </row>
    <row r="276" s="1" customFormat="1" ht="14.25" spans="19:19">
      <c r="S276" s="65"/>
    </row>
    <row r="277" s="1" customFormat="1" ht="14.25" spans="19:19">
      <c r="S277" s="65"/>
    </row>
    <row r="278" s="1" customFormat="1" ht="14.25" spans="19:19">
      <c r="S278" s="65"/>
    </row>
    <row r="279" s="1" customFormat="1" ht="14.25" spans="19:19">
      <c r="S279" s="65"/>
    </row>
    <row r="280" s="1" customFormat="1" ht="14.25" spans="19:19">
      <c r="S280" s="65"/>
    </row>
    <row r="281" s="1" customFormat="1" ht="14.25" spans="19:19">
      <c r="S281" s="65"/>
    </row>
    <row r="282" s="1" customFormat="1" ht="14.25" spans="19:19">
      <c r="S282" s="65"/>
    </row>
    <row r="283" s="1" customFormat="1" ht="14.25" spans="19:19">
      <c r="S283" s="65"/>
    </row>
    <row r="284" s="1" customFormat="1" ht="14.25" spans="19:19">
      <c r="S284" s="65"/>
    </row>
    <row r="285" s="1" customFormat="1" ht="14.25" spans="19:19">
      <c r="S285" s="65"/>
    </row>
    <row r="286" s="1" customFormat="1" ht="14.25" spans="19:19">
      <c r="S286" s="65"/>
    </row>
    <row r="287" s="1" customFormat="1" ht="14.25" spans="19:19">
      <c r="S287" s="65"/>
    </row>
    <row r="288" s="1" customFormat="1" ht="14.25" spans="19:19">
      <c r="S288" s="65"/>
    </row>
    <row r="289" s="1" customFormat="1" ht="14.25" spans="19:19">
      <c r="S289" s="65"/>
    </row>
    <row r="290" s="1" customFormat="1" ht="14.25" spans="19:19">
      <c r="S290" s="65"/>
    </row>
    <row r="291" s="1" customFormat="1" ht="14.25" spans="19:19">
      <c r="S291" s="65"/>
    </row>
    <row r="292" s="1" customFormat="1" ht="14.25" spans="19:19">
      <c r="S292" s="65"/>
    </row>
    <row r="293" s="1" customFormat="1" ht="14.25" spans="19:19">
      <c r="S293" s="65"/>
    </row>
    <row r="294" s="1" customFormat="1" ht="14.25" spans="19:19">
      <c r="S294" s="65"/>
    </row>
    <row r="295" s="1" customFormat="1" ht="14.25" spans="19:19">
      <c r="S295" s="65"/>
    </row>
    <row r="296" s="1" customFormat="1" ht="14.25" spans="19:19">
      <c r="S296" s="65"/>
    </row>
    <row r="297" s="1" customFormat="1" ht="14.25" spans="19:19">
      <c r="S297" s="65"/>
    </row>
    <row r="298" s="1" customFormat="1" ht="14.25" spans="19:19">
      <c r="S298" s="65"/>
    </row>
    <row r="299" s="1" customFormat="1" ht="14.25" spans="19:19">
      <c r="S299" s="65"/>
    </row>
    <row r="300" s="1" customFormat="1" ht="14.25" spans="19:19">
      <c r="S300" s="65"/>
    </row>
    <row r="301" s="1" customFormat="1" ht="14.25" spans="19:19">
      <c r="S301" s="65"/>
    </row>
    <row r="302" s="1" customFormat="1" ht="14.25" spans="19:19">
      <c r="S302" s="65"/>
    </row>
    <row r="303" s="1" customFormat="1" ht="14.25" spans="19:19">
      <c r="S303" s="65"/>
    </row>
    <row r="304" s="1" customFormat="1" ht="14.25" spans="19:19">
      <c r="S304" s="65"/>
    </row>
    <row r="305" s="1" customFormat="1" ht="14.25" spans="19:19">
      <c r="S305" s="65"/>
    </row>
    <row r="306" s="1" customFormat="1" ht="14.25" spans="19:19">
      <c r="S306" s="65"/>
    </row>
    <row r="307" s="1" customFormat="1" ht="14.25" spans="19:19">
      <c r="S307" s="65"/>
    </row>
    <row r="308" s="1" customFormat="1" ht="14.25" spans="19:19">
      <c r="S308" s="65"/>
    </row>
    <row r="309" s="1" customFormat="1" ht="14.25" spans="19:19">
      <c r="S309" s="65"/>
    </row>
    <row r="310" s="1" customFormat="1" ht="14.25" spans="19:19">
      <c r="S310" s="65"/>
    </row>
    <row r="311" s="1" customFormat="1" ht="14.25" spans="19:19">
      <c r="S311" s="65"/>
    </row>
    <row r="312" s="1" customFormat="1" ht="14.25" spans="19:19">
      <c r="S312" s="65"/>
    </row>
    <row r="313" s="1" customFormat="1" ht="14.25" spans="19:19">
      <c r="S313" s="65"/>
    </row>
    <row r="314" s="1" customFormat="1" ht="14.25" spans="19:19">
      <c r="S314" s="65"/>
    </row>
    <row r="315" s="1" customFormat="1" ht="14.25" spans="19:19">
      <c r="S315" s="65"/>
    </row>
    <row r="316" s="1" customFormat="1" ht="14.25" spans="19:19">
      <c r="S316" s="65"/>
    </row>
    <row r="317" s="1" customFormat="1" ht="14.25" spans="19:19">
      <c r="S317" s="65"/>
    </row>
    <row r="318" s="1" customFormat="1" ht="14.25" spans="19:19">
      <c r="S318" s="65"/>
    </row>
    <row r="319" s="1" customFormat="1" ht="14.25" spans="19:19">
      <c r="S319" s="65"/>
    </row>
    <row r="320" s="1" customFormat="1" ht="14.25" spans="19:19">
      <c r="S320" s="65"/>
    </row>
    <row r="321" s="1" customFormat="1" ht="14.25" spans="19:19">
      <c r="S321" s="65"/>
    </row>
    <row r="322" s="1" customFormat="1" ht="14.25" spans="19:19">
      <c r="S322" s="65"/>
    </row>
    <row r="323" s="1" customFormat="1" ht="14.25" spans="19:19">
      <c r="S323" s="65"/>
    </row>
    <row r="324" s="1" customFormat="1" ht="14.25" spans="19:19">
      <c r="S324" s="65"/>
    </row>
    <row r="325" s="1" customFormat="1" ht="14.25" spans="19:19">
      <c r="S325" s="65"/>
    </row>
    <row r="326" s="1" customFormat="1" ht="14.25" spans="19:19">
      <c r="S326" s="65"/>
    </row>
    <row r="327" s="1" customFormat="1" ht="14.25" spans="19:19">
      <c r="S327" s="65"/>
    </row>
    <row r="328" s="1" customFormat="1" ht="14.25" spans="19:19">
      <c r="S328" s="65"/>
    </row>
    <row r="329" s="1" customFormat="1" ht="14.25" spans="19:19">
      <c r="S329" s="65"/>
    </row>
    <row r="330" s="1" customFormat="1" ht="14.25" spans="19:19">
      <c r="S330" s="65"/>
    </row>
    <row r="331" s="1" customFormat="1" ht="14.25" spans="19:19">
      <c r="S331" s="65"/>
    </row>
    <row r="332" s="1" customFormat="1" ht="14.25" spans="19:19">
      <c r="S332" s="65"/>
    </row>
    <row r="333" s="1" customFormat="1" ht="14.25" spans="19:19">
      <c r="S333" s="65"/>
    </row>
    <row r="334" s="1" customFormat="1" ht="14.25" spans="19:19">
      <c r="S334" s="65"/>
    </row>
    <row r="335" s="1" customFormat="1" ht="14.25" spans="19:19">
      <c r="S335" s="65"/>
    </row>
    <row r="336" s="1" customFormat="1" ht="14.25" spans="19:19">
      <c r="S336" s="65"/>
    </row>
    <row r="337" s="1" customFormat="1" ht="14.25" spans="19:19">
      <c r="S337" s="65"/>
    </row>
    <row r="338" s="1" customFormat="1" ht="14.25" spans="19:19">
      <c r="S338" s="65"/>
    </row>
    <row r="339" s="1" customFormat="1" ht="14.25" spans="19:19">
      <c r="S339" s="65"/>
    </row>
    <row r="340" s="1" customFormat="1" ht="14.25" spans="19:19">
      <c r="S340" s="65"/>
    </row>
    <row r="341" s="1" customFormat="1" ht="14.25" spans="19:19">
      <c r="S341" s="65"/>
    </row>
    <row r="342" s="1" customFormat="1" ht="14.25" spans="19:19">
      <c r="S342" s="65"/>
    </row>
    <row r="343" s="1" customFormat="1" ht="14.25" spans="19:19">
      <c r="S343" s="65"/>
    </row>
    <row r="344" s="1" customFormat="1" ht="14.25" spans="19:19">
      <c r="S344" s="65"/>
    </row>
    <row r="345" s="1" customFormat="1" ht="14.25" spans="19:19">
      <c r="S345" s="65"/>
    </row>
    <row r="346" s="1" customFormat="1" ht="14.25" spans="19:19">
      <c r="S346" s="65"/>
    </row>
    <row r="347" s="1" customFormat="1" ht="14.25" spans="19:19">
      <c r="S347" s="65"/>
    </row>
    <row r="348" s="1" customFormat="1" ht="14.25" spans="19:19">
      <c r="S348" s="65"/>
    </row>
    <row r="349" s="1" customFormat="1" ht="14.25" spans="19:19">
      <c r="S349" s="65"/>
    </row>
    <row r="350" s="1" customFormat="1" ht="14.25" spans="19:19">
      <c r="S350" s="65"/>
    </row>
    <row r="351" s="1" customFormat="1" ht="14.25" spans="19:19">
      <c r="S351" s="65"/>
    </row>
    <row r="352" s="1" customFormat="1" ht="14.25" spans="19:19">
      <c r="S352" s="65"/>
    </row>
    <row r="353" s="1" customFormat="1" ht="14.25" spans="19:19">
      <c r="S353" s="65"/>
    </row>
    <row r="354" s="1" customFormat="1" ht="14.25" spans="19:19">
      <c r="S354" s="65"/>
    </row>
    <row r="355" s="1" customFormat="1" ht="14.25" spans="19:19">
      <c r="S355" s="65"/>
    </row>
    <row r="356" s="1" customFormat="1" ht="14.25" spans="19:19">
      <c r="S356" s="65"/>
    </row>
    <row r="357" s="1" customFormat="1" ht="14.25" spans="19:19">
      <c r="S357" s="65"/>
    </row>
    <row r="358" s="1" customFormat="1" ht="14.25" spans="19:19">
      <c r="S358" s="65"/>
    </row>
    <row r="359" s="1" customFormat="1" ht="14.25" spans="19:19">
      <c r="S359" s="65"/>
    </row>
    <row r="360" s="1" customFormat="1" ht="14.25" spans="19:19">
      <c r="S360" s="65"/>
    </row>
    <row r="361" s="1" customFormat="1" ht="14.25" spans="19:19">
      <c r="S361" s="65"/>
    </row>
    <row r="362" s="1" customFormat="1" ht="14.25" spans="19:19">
      <c r="S362" s="65"/>
    </row>
    <row r="363" s="1" customFormat="1" ht="14.25" spans="19:19">
      <c r="S363" s="65"/>
    </row>
    <row r="364" s="1" customFormat="1" ht="14.25" spans="19:19">
      <c r="S364" s="65"/>
    </row>
    <row r="365" s="1" customFormat="1" ht="14.25" spans="19:19">
      <c r="S365" s="65"/>
    </row>
    <row r="366" s="1" customFormat="1" ht="14.25" spans="19:19">
      <c r="S366" s="65"/>
    </row>
    <row r="367" s="1" customFormat="1" ht="14.25" spans="19:19">
      <c r="S367" s="65"/>
    </row>
    <row r="368" s="1" customFormat="1" ht="14.25" spans="19:19">
      <c r="S368" s="65"/>
    </row>
    <row r="369" s="1" customFormat="1" ht="14.25" spans="19:19">
      <c r="S369" s="65"/>
    </row>
    <row r="370" s="1" customFormat="1" ht="14.25" spans="19:19">
      <c r="S370" s="65"/>
    </row>
    <row r="371" s="1" customFormat="1" ht="14.25" spans="19:19">
      <c r="S371" s="65"/>
    </row>
    <row r="372" s="1" customFormat="1" ht="14.25" spans="19:19">
      <c r="S372" s="65"/>
    </row>
    <row r="373" s="1" customFormat="1" ht="14.25" spans="19:19">
      <c r="S373" s="65"/>
    </row>
    <row r="374" s="1" customFormat="1" ht="14.25" spans="19:19">
      <c r="S374" s="65"/>
    </row>
    <row r="375" s="1" customFormat="1" ht="14.25" spans="19:19">
      <c r="S375" s="65"/>
    </row>
    <row r="376" s="1" customFormat="1" ht="14.25" spans="19:19">
      <c r="S376" s="65"/>
    </row>
    <row r="377" s="1" customFormat="1" ht="14.25" spans="19:19">
      <c r="S377" s="65"/>
    </row>
    <row r="378" s="1" customFormat="1" ht="14.25" spans="19:19">
      <c r="S378" s="65"/>
    </row>
    <row r="379" s="1" customFormat="1" ht="14.25" spans="19:19">
      <c r="S379" s="65"/>
    </row>
    <row r="380" s="1" customFormat="1" ht="14.25" spans="19:19">
      <c r="S380" s="65"/>
    </row>
    <row r="381" s="1" customFormat="1" ht="14.25" spans="19:19">
      <c r="S381" s="65"/>
    </row>
    <row r="382" s="1" customFormat="1" ht="14.25" spans="19:19">
      <c r="S382" s="65"/>
    </row>
    <row r="383" s="1" customFormat="1" ht="14.25" spans="19:19">
      <c r="S383" s="65"/>
    </row>
    <row r="384" s="1" customFormat="1" ht="14.25" spans="19:19">
      <c r="S384" s="65"/>
    </row>
    <row r="385" s="1" customFormat="1" ht="14.25" spans="19:19">
      <c r="S385" s="65"/>
    </row>
    <row r="386" s="1" customFormat="1" ht="14.25" spans="19:19">
      <c r="S386" s="65"/>
    </row>
    <row r="387" s="1" customFormat="1" ht="14.25" spans="19:19">
      <c r="S387" s="65"/>
    </row>
    <row r="388" s="1" customFormat="1" ht="14.25" spans="19:19">
      <c r="S388" s="65"/>
    </row>
    <row r="389" s="1" customFormat="1" ht="14.25" spans="19:19">
      <c r="S389" s="65"/>
    </row>
    <row r="390" s="1" customFormat="1" ht="14.25" spans="19:19">
      <c r="S390" s="65"/>
    </row>
    <row r="391" s="1" customFormat="1" ht="14.25" spans="19:19">
      <c r="S391" s="65"/>
    </row>
    <row r="392" s="1" customFormat="1" ht="14.25" spans="19:19">
      <c r="S392" s="65"/>
    </row>
    <row r="393" s="1" customFormat="1" ht="14.25" spans="19:19">
      <c r="S393" s="65"/>
    </row>
    <row r="394" s="1" customFormat="1" ht="14.25" spans="19:19">
      <c r="S394" s="65"/>
    </row>
    <row r="395" s="1" customFormat="1" ht="14.25" spans="19:19">
      <c r="S395" s="65"/>
    </row>
    <row r="396" s="1" customFormat="1" ht="14.25" spans="19:19">
      <c r="S396" s="65"/>
    </row>
    <row r="397" s="1" customFormat="1" ht="14.25" spans="19:19">
      <c r="S397" s="65"/>
    </row>
    <row r="398" s="1" customFormat="1" ht="14.25" spans="19:19">
      <c r="S398" s="65"/>
    </row>
    <row r="399" s="1" customFormat="1" ht="14.25" spans="19:19">
      <c r="S399" s="65"/>
    </row>
    <row r="400" s="1" customFormat="1" ht="14.25" spans="19:19">
      <c r="S400" s="65"/>
    </row>
    <row r="401" s="1" customFormat="1" ht="14.25" spans="19:19">
      <c r="S401" s="65"/>
    </row>
    <row r="402" s="1" customFormat="1" ht="14.25" spans="19:19">
      <c r="S402" s="65"/>
    </row>
    <row r="403" s="1" customFormat="1" ht="14.25" spans="19:19">
      <c r="S403" s="65"/>
    </row>
    <row r="404" s="1" customFormat="1" ht="14.25" spans="19:19">
      <c r="S404" s="65"/>
    </row>
    <row r="405" s="1" customFormat="1" ht="14.25" spans="19:19">
      <c r="S405" s="65"/>
    </row>
    <row r="406" s="1" customFormat="1" ht="14.25" spans="19:19">
      <c r="S406" s="65"/>
    </row>
    <row r="407" s="1" customFormat="1" ht="14.25" spans="19:19">
      <c r="S407" s="65"/>
    </row>
    <row r="408" s="1" customFormat="1" ht="14.25" spans="19:19">
      <c r="S408" s="65"/>
    </row>
    <row r="409" s="1" customFormat="1" ht="14.25" spans="19:19">
      <c r="S409" s="65"/>
    </row>
    <row r="410" s="1" customFormat="1" ht="14.25" spans="19:19">
      <c r="S410" s="65"/>
    </row>
    <row r="411" s="1" customFormat="1" ht="14.25" spans="19:19">
      <c r="S411" s="65"/>
    </row>
    <row r="412" s="1" customFormat="1" ht="14.25" spans="19:19">
      <c r="S412" s="65"/>
    </row>
    <row r="413" s="1" customFormat="1" ht="14.25" spans="19:19">
      <c r="S413" s="65"/>
    </row>
    <row r="414" s="1" customFormat="1" ht="14.25" spans="19:19">
      <c r="S414" s="65"/>
    </row>
    <row r="415" s="1" customFormat="1" ht="14.25" spans="19:19">
      <c r="S415" s="65"/>
    </row>
    <row r="416" s="1" customFormat="1" ht="14.25" spans="19:19">
      <c r="S416" s="65"/>
    </row>
    <row r="417" s="1" customFormat="1" ht="14.25" spans="19:19">
      <c r="S417" s="65"/>
    </row>
    <row r="418" s="1" customFormat="1" ht="14.25" spans="19:19">
      <c r="S418" s="65"/>
    </row>
    <row r="419" s="1" customFormat="1" ht="14.25" spans="19:19">
      <c r="S419" s="65"/>
    </row>
    <row r="420" s="1" customFormat="1" ht="14.25" spans="19:19">
      <c r="S420" s="65"/>
    </row>
    <row r="421" s="1" customFormat="1" ht="14.25" spans="19:19">
      <c r="S421" s="65"/>
    </row>
    <row r="422" s="1" customFormat="1" ht="14.25" spans="19:19">
      <c r="S422" s="65"/>
    </row>
    <row r="423" s="1" customFormat="1" ht="14.25" spans="19:19">
      <c r="S423" s="65"/>
    </row>
    <row r="424" s="1" customFormat="1" ht="14.25" spans="19:19">
      <c r="S424" s="65"/>
    </row>
    <row r="425" s="1" customFormat="1" ht="14.25" spans="19:19">
      <c r="S425" s="65"/>
    </row>
    <row r="426" s="1" customFormat="1" ht="14.25" spans="19:19">
      <c r="S426" s="65"/>
    </row>
    <row r="427" s="1" customFormat="1" ht="14.25" spans="19:19">
      <c r="S427" s="65"/>
    </row>
    <row r="428" s="1" customFormat="1" ht="14.25" spans="19:19">
      <c r="S428" s="65"/>
    </row>
    <row r="429" s="1" customFormat="1" ht="14.25" spans="19:19">
      <c r="S429" s="65"/>
    </row>
    <row r="430" s="1" customFormat="1" ht="14.25" spans="19:19">
      <c r="S430" s="65"/>
    </row>
    <row r="431" s="1" customFormat="1" ht="14.25" spans="19:19">
      <c r="S431" s="65"/>
    </row>
    <row r="432" s="1" customFormat="1" ht="14.25" spans="19:19">
      <c r="S432" s="65"/>
    </row>
    <row r="433" s="1" customFormat="1" ht="14.25" spans="19:19">
      <c r="S433" s="65"/>
    </row>
    <row r="434" s="1" customFormat="1" ht="14.25" spans="19:19">
      <c r="S434" s="65"/>
    </row>
    <row r="435" s="1" customFormat="1" ht="14.25" spans="19:19">
      <c r="S435" s="65"/>
    </row>
    <row r="436" s="1" customFormat="1" ht="14.25" spans="19:19">
      <c r="S436" s="65"/>
    </row>
    <row r="437" s="1" customFormat="1" ht="14.25" spans="19:19">
      <c r="S437" s="65"/>
    </row>
    <row r="438" s="1" customFormat="1" ht="14.25" spans="19:19">
      <c r="S438" s="65"/>
    </row>
    <row r="439" s="1" customFormat="1" ht="14.25" spans="19:19">
      <c r="S439" s="65"/>
    </row>
    <row r="440" s="1" customFormat="1" ht="14.25" spans="19:19">
      <c r="S440" s="65"/>
    </row>
    <row r="441" s="1" customFormat="1" ht="14.25" spans="19:19">
      <c r="S441" s="65"/>
    </row>
    <row r="442" s="1" customFormat="1" ht="14.25" spans="19:19">
      <c r="S442" s="65"/>
    </row>
    <row r="443" s="1" customFormat="1" ht="14.25" spans="19:19">
      <c r="S443" s="65"/>
    </row>
    <row r="444" s="1" customFormat="1" ht="14.25" spans="19:19">
      <c r="S444" s="65"/>
    </row>
    <row r="445" s="1" customFormat="1" ht="14.25" spans="19:19">
      <c r="S445" s="65"/>
    </row>
    <row r="446" s="1" customFormat="1" ht="14.25" spans="19:19">
      <c r="S446" s="65"/>
    </row>
    <row r="447" s="1" customFormat="1" ht="14.25" spans="19:19">
      <c r="S447" s="65"/>
    </row>
    <row r="448" s="1" customFormat="1" ht="14.25" spans="19:19">
      <c r="S448" s="65"/>
    </row>
    <row r="449" s="1" customFormat="1" ht="14.25" spans="19:19">
      <c r="S449" s="65"/>
    </row>
    <row r="450" s="1" customFormat="1" ht="14.25" spans="19:19">
      <c r="S450" s="65"/>
    </row>
    <row r="451" s="1" customFormat="1" ht="14.25" spans="19:19">
      <c r="S451" s="65"/>
    </row>
    <row r="452" s="1" customFormat="1" ht="14.25" spans="19:19">
      <c r="S452" s="65"/>
    </row>
    <row r="453" s="1" customFormat="1" ht="14.25" spans="19:19">
      <c r="S453" s="65"/>
    </row>
    <row r="454" s="1" customFormat="1" ht="14.25" spans="19:19">
      <c r="S454" s="65"/>
    </row>
    <row r="455" s="1" customFormat="1" ht="14.25" spans="19:19">
      <c r="S455" s="65"/>
    </row>
    <row r="456" s="1" customFormat="1" ht="14.25" spans="19:19">
      <c r="S456" s="65"/>
    </row>
    <row r="457" s="1" customFormat="1" ht="14.25" spans="19:19">
      <c r="S457" s="65"/>
    </row>
    <row r="458" s="1" customFormat="1" ht="14.25" spans="19:19">
      <c r="S458" s="65"/>
    </row>
    <row r="459" s="1" customFormat="1" ht="14.25" spans="19:19">
      <c r="S459" s="65"/>
    </row>
    <row r="460" s="1" customFormat="1" ht="14.25" spans="19:19">
      <c r="S460" s="65"/>
    </row>
    <row r="461" s="1" customFormat="1" ht="14.25" spans="19:19">
      <c r="S461" s="65"/>
    </row>
    <row r="462" s="1" customFormat="1" ht="14.25" spans="19:19">
      <c r="S462" s="65"/>
    </row>
    <row r="463" s="1" customFormat="1" ht="14.25" spans="19:19">
      <c r="S463" s="65"/>
    </row>
    <row r="464" s="1" customFormat="1" ht="14.25" spans="19:19">
      <c r="S464" s="65"/>
    </row>
    <row r="465" s="1" customFormat="1" ht="14.25" spans="19:19">
      <c r="S465" s="65"/>
    </row>
    <row r="466" s="1" customFormat="1" ht="14.25" spans="19:19">
      <c r="S466" s="65"/>
    </row>
    <row r="467" s="1" customFormat="1" ht="14.25" spans="19:19">
      <c r="S467" s="65"/>
    </row>
    <row r="468" s="1" customFormat="1" ht="14.25" spans="19:19">
      <c r="S468" s="65"/>
    </row>
    <row r="469" s="1" customFormat="1" ht="14.25" spans="19:19">
      <c r="S469" s="65"/>
    </row>
    <row r="470" s="1" customFormat="1" ht="14.25" spans="19:19">
      <c r="S470" s="65"/>
    </row>
    <row r="471" s="1" customFormat="1" ht="14.25" spans="19:19">
      <c r="S471" s="65"/>
    </row>
    <row r="472" s="1" customFormat="1" ht="14.25" spans="19:19">
      <c r="S472" s="65"/>
    </row>
    <row r="473" s="1" customFormat="1" ht="14.25" spans="19:19">
      <c r="S473" s="65"/>
    </row>
    <row r="474" s="1" customFormat="1" ht="14.25" spans="19:19">
      <c r="S474" s="65"/>
    </row>
    <row r="475" s="1" customFormat="1" ht="14.25" spans="19:19">
      <c r="S475" s="65"/>
    </row>
    <row r="476" s="1" customFormat="1" ht="14.25" spans="19:19">
      <c r="S476" s="65"/>
    </row>
    <row r="477" s="1" customFormat="1" ht="14.25" spans="19:19">
      <c r="S477" s="65"/>
    </row>
    <row r="478" s="1" customFormat="1" ht="14.25" spans="19:19">
      <c r="S478" s="65"/>
    </row>
    <row r="479" s="1" customFormat="1" ht="14.25" spans="19:19">
      <c r="S479" s="65"/>
    </row>
    <row r="480" s="1" customFormat="1" ht="14.25" spans="19:19">
      <c r="S480" s="65"/>
    </row>
    <row r="481" s="1" customFormat="1" ht="14.25" spans="19:19">
      <c r="S481" s="65"/>
    </row>
    <row r="482" s="1" customFormat="1" ht="14.25" spans="19:19">
      <c r="S482" s="65"/>
    </row>
    <row r="483" s="1" customFormat="1" ht="14.25" spans="19:19">
      <c r="S483" s="65"/>
    </row>
    <row r="484" s="1" customFormat="1" ht="14.25" spans="19:19">
      <c r="S484" s="65"/>
    </row>
    <row r="485" s="1" customFormat="1" ht="14.25" spans="19:19">
      <c r="S485" s="65"/>
    </row>
    <row r="486" s="1" customFormat="1" ht="14.25" spans="19:19">
      <c r="S486" s="65"/>
    </row>
    <row r="487" s="1" customFormat="1" ht="14.25" spans="19:19">
      <c r="S487" s="65"/>
    </row>
    <row r="488" s="1" customFormat="1" ht="14.25" spans="19:19">
      <c r="S488" s="65"/>
    </row>
    <row r="489" s="1" customFormat="1" ht="14.25" spans="19:19">
      <c r="S489" s="65"/>
    </row>
    <row r="490" s="1" customFormat="1" ht="14.25" spans="19:19">
      <c r="S490" s="65"/>
    </row>
    <row r="491" s="1" customFormat="1" ht="14.25" spans="19:19">
      <c r="S491" s="65"/>
    </row>
    <row r="492" s="1" customFormat="1" ht="14.25" spans="19:19">
      <c r="S492" s="65"/>
    </row>
    <row r="493" s="1" customFormat="1" ht="14.25" spans="19:19">
      <c r="S493" s="65"/>
    </row>
    <row r="494" s="1" customFormat="1" ht="14.25" spans="19:19">
      <c r="S494" s="65"/>
    </row>
    <row r="495" s="1" customFormat="1" ht="14.25" spans="19:19">
      <c r="S495" s="65"/>
    </row>
    <row r="496" s="1" customFormat="1" ht="14.25" spans="19:19">
      <c r="S496" s="65"/>
    </row>
    <row r="497" s="1" customFormat="1" ht="14.25" spans="19:19">
      <c r="S497" s="65"/>
    </row>
    <row r="498" s="1" customFormat="1" ht="14.25" spans="19:19">
      <c r="S498" s="65"/>
    </row>
    <row r="499" s="1" customFormat="1" ht="14.25" spans="19:19">
      <c r="S499" s="65"/>
    </row>
    <row r="500" s="1" customFormat="1" ht="14.25" spans="19:19">
      <c r="S500" s="65"/>
    </row>
    <row r="501" s="1" customFormat="1" ht="14.25" spans="19:19">
      <c r="S501" s="65"/>
    </row>
    <row r="502" s="1" customFormat="1" ht="14.25" spans="19:19">
      <c r="S502" s="65"/>
    </row>
    <row r="503" s="1" customFormat="1" ht="14.25" spans="19:19">
      <c r="S503" s="65"/>
    </row>
    <row r="504" s="1" customFormat="1" ht="14.25" spans="19:19">
      <c r="S504" s="65"/>
    </row>
    <row r="505" s="1" customFormat="1" ht="14.25" spans="19:19">
      <c r="S505" s="65"/>
    </row>
    <row r="506" s="1" customFormat="1" ht="14.25" spans="19:19">
      <c r="S506" s="65"/>
    </row>
    <row r="507" s="1" customFormat="1" ht="14.25" spans="19:19">
      <c r="S507" s="65"/>
    </row>
    <row r="508" s="1" customFormat="1" ht="14.25" spans="19:19">
      <c r="S508" s="65"/>
    </row>
    <row r="509" s="1" customFormat="1" ht="14.25" spans="19:19">
      <c r="S509" s="65"/>
    </row>
    <row r="510" s="1" customFormat="1" ht="14.25" spans="19:19">
      <c r="S510" s="65"/>
    </row>
    <row r="511" s="1" customFormat="1" ht="14.25" spans="19:19">
      <c r="S511" s="65"/>
    </row>
    <row r="512" s="1" customFormat="1" ht="14.25" spans="19:19">
      <c r="S512" s="65"/>
    </row>
    <row r="513" s="1" customFormat="1" ht="14.25" spans="19:19">
      <c r="S513" s="65"/>
    </row>
    <row r="514" s="1" customFormat="1" ht="14.25" spans="19:19">
      <c r="S514" s="65"/>
    </row>
    <row r="515" s="1" customFormat="1" ht="14.25" spans="19:19">
      <c r="S515" s="65"/>
    </row>
    <row r="516" s="1" customFormat="1" ht="14.25" spans="19:19">
      <c r="S516" s="65"/>
    </row>
    <row r="517" s="1" customFormat="1" ht="14.25" spans="19:19">
      <c r="S517" s="65"/>
    </row>
    <row r="518" s="1" customFormat="1" ht="14.25" spans="19:19">
      <c r="S518" s="65"/>
    </row>
    <row r="519" s="1" customFormat="1" ht="14.25" spans="19:19">
      <c r="S519" s="65"/>
    </row>
    <row r="520" s="1" customFormat="1" ht="14.25" spans="19:19">
      <c r="S520" s="65"/>
    </row>
    <row r="521" s="1" customFormat="1" ht="14.25" spans="19:19">
      <c r="S521" s="65"/>
    </row>
    <row r="522" s="1" customFormat="1" ht="14.25" spans="19:19">
      <c r="S522" s="65"/>
    </row>
    <row r="523" s="1" customFormat="1" ht="14.25" spans="19:19">
      <c r="S523" s="65"/>
    </row>
    <row r="524" s="1" customFormat="1" ht="14.25" spans="19:19">
      <c r="S524" s="65"/>
    </row>
    <row r="525" s="1" customFormat="1" ht="14.25" spans="19:19">
      <c r="S525" s="65"/>
    </row>
    <row r="526" s="1" customFormat="1" ht="14.25" spans="19:19">
      <c r="S526" s="65"/>
    </row>
    <row r="527" s="1" customFormat="1" ht="14.25" spans="19:19">
      <c r="S527" s="65"/>
    </row>
    <row r="528" s="1" customFormat="1" ht="14.25" spans="19:19">
      <c r="S528" s="65"/>
    </row>
    <row r="529" s="1" customFormat="1" ht="14.25" spans="19:19">
      <c r="S529" s="65"/>
    </row>
    <row r="530" s="1" customFormat="1" ht="14.25" spans="19:19">
      <c r="S530" s="65"/>
    </row>
    <row r="531" s="1" customFormat="1" ht="14.25" spans="19:19">
      <c r="S531" s="65"/>
    </row>
    <row r="532" s="1" customFormat="1" ht="14.25" spans="19:19">
      <c r="S532" s="65"/>
    </row>
    <row r="533" s="1" customFormat="1" ht="14.25" spans="19:19">
      <c r="S533" s="65"/>
    </row>
    <row r="534" s="1" customFormat="1" ht="14.25" spans="19:19">
      <c r="S534" s="65"/>
    </row>
    <row r="535" s="1" customFormat="1" ht="14.25" spans="19:19">
      <c r="S535" s="65"/>
    </row>
    <row r="536" s="1" customFormat="1" ht="14.25" spans="19:19">
      <c r="S536" s="65"/>
    </row>
    <row r="537" s="1" customFormat="1" ht="14.25" spans="19:19">
      <c r="S537" s="65"/>
    </row>
    <row r="538" s="1" customFormat="1" ht="14.25" spans="19:19">
      <c r="S538" s="65"/>
    </row>
    <row r="539" s="1" customFormat="1" ht="14.25" spans="19:19">
      <c r="S539" s="65"/>
    </row>
    <row r="540" s="1" customFormat="1" ht="14.25" spans="19:19">
      <c r="S540" s="65"/>
    </row>
    <row r="541" s="1" customFormat="1" ht="14.25" spans="19:19">
      <c r="S541" s="65"/>
    </row>
    <row r="542" s="1" customFormat="1" ht="14.25" spans="19:19">
      <c r="S542" s="65"/>
    </row>
    <row r="543" s="1" customFormat="1" ht="14.25" spans="19:19">
      <c r="S543" s="65"/>
    </row>
    <row r="544" s="1" customFormat="1" ht="14.25" spans="19:19">
      <c r="S544" s="65"/>
    </row>
    <row r="545" s="1" customFormat="1" ht="14.25" spans="19:19">
      <c r="S545" s="65"/>
    </row>
    <row r="546" s="1" customFormat="1" ht="14.25" spans="19:19">
      <c r="S546" s="65"/>
    </row>
    <row r="547" s="1" customFormat="1" ht="14.25" spans="19:19">
      <c r="S547" s="65"/>
    </row>
    <row r="548" s="1" customFormat="1" ht="14.25" spans="19:19">
      <c r="S548" s="65"/>
    </row>
    <row r="549" s="1" customFormat="1" ht="14.25" spans="19:19">
      <c r="S549" s="65"/>
    </row>
    <row r="550" s="1" customFormat="1" ht="14.25" spans="19:19">
      <c r="S550" s="65"/>
    </row>
    <row r="551" s="1" customFormat="1" ht="14.25" spans="19:19">
      <c r="S551" s="65"/>
    </row>
    <row r="552" s="1" customFormat="1" ht="14.25" spans="19:19">
      <c r="S552" s="65"/>
    </row>
    <row r="553" s="1" customFormat="1" ht="14.25" spans="19:19">
      <c r="S553" s="65"/>
    </row>
    <row r="554" s="1" customFormat="1" ht="14.25" spans="19:19">
      <c r="S554" s="65"/>
    </row>
    <row r="555" s="1" customFormat="1" ht="14.25" spans="19:19">
      <c r="S555" s="65"/>
    </row>
    <row r="556" s="1" customFormat="1" ht="14.25" spans="19:19">
      <c r="S556" s="65"/>
    </row>
    <row r="557" s="1" customFormat="1" ht="14.25" spans="19:19">
      <c r="S557" s="65"/>
    </row>
    <row r="558" s="1" customFormat="1" ht="14.25" spans="19:19">
      <c r="S558" s="65"/>
    </row>
    <row r="559" s="1" customFormat="1" ht="14.25" spans="19:19">
      <c r="S559" s="65"/>
    </row>
    <row r="560" s="1" customFormat="1" ht="14.25" spans="19:19">
      <c r="S560" s="65"/>
    </row>
    <row r="561" s="1" customFormat="1" ht="14.25" spans="19:19">
      <c r="S561" s="65"/>
    </row>
    <row r="562" s="1" customFormat="1" ht="14.25" spans="19:19">
      <c r="S562" s="65"/>
    </row>
    <row r="563" s="1" customFormat="1" ht="14.25" spans="19:19">
      <c r="S563" s="65"/>
    </row>
    <row r="564" s="1" customFormat="1" ht="14.25" spans="19:19">
      <c r="S564" s="65"/>
    </row>
    <row r="565" s="1" customFormat="1" ht="14.25" spans="19:19">
      <c r="S565" s="65"/>
    </row>
    <row r="566" s="1" customFormat="1" ht="14.25" spans="19:19">
      <c r="S566" s="65"/>
    </row>
    <row r="567" s="1" customFormat="1" ht="14.25" spans="19:19">
      <c r="S567" s="65"/>
    </row>
    <row r="568" s="1" customFormat="1" ht="14.25" spans="19:19">
      <c r="S568" s="65"/>
    </row>
    <row r="569" s="1" customFormat="1" ht="14.25" spans="19:19">
      <c r="S569" s="65"/>
    </row>
    <row r="570" s="1" customFormat="1" ht="14.25" spans="19:19">
      <c r="S570" s="65"/>
    </row>
    <row r="571" s="1" customFormat="1" ht="14.25" spans="19:19">
      <c r="S571" s="65"/>
    </row>
    <row r="572" s="1" customFormat="1" ht="14.25" spans="19:19">
      <c r="S572" s="65"/>
    </row>
    <row r="573" s="1" customFormat="1" ht="14.25" spans="19:19">
      <c r="S573" s="65"/>
    </row>
    <row r="574" s="1" customFormat="1" ht="14.25" spans="19:19">
      <c r="S574" s="65"/>
    </row>
    <row r="575" s="1" customFormat="1" ht="14.25" spans="19:19">
      <c r="S575" s="65"/>
    </row>
    <row r="576" s="1" customFormat="1" ht="14.25" spans="19:19">
      <c r="S576" s="65"/>
    </row>
    <row r="577" s="1" customFormat="1" ht="14.25" spans="19:19">
      <c r="S577" s="65"/>
    </row>
    <row r="578" s="1" customFormat="1" ht="14.25" spans="19:19">
      <c r="S578" s="65"/>
    </row>
    <row r="579" s="1" customFormat="1" ht="14.25" spans="19:19">
      <c r="S579" s="65"/>
    </row>
    <row r="580" s="1" customFormat="1" ht="14.25" spans="19:19">
      <c r="S580" s="65"/>
    </row>
    <row r="581" s="1" customFormat="1" ht="14.25" spans="19:19">
      <c r="S581" s="65"/>
    </row>
    <row r="582" s="1" customFormat="1" ht="14.25" spans="19:19">
      <c r="S582" s="65"/>
    </row>
    <row r="583" s="1" customFormat="1" ht="14.25" spans="19:19">
      <c r="S583" s="65"/>
    </row>
    <row r="584" s="1" customFormat="1" ht="14.25" spans="19:19">
      <c r="S584" s="65"/>
    </row>
    <row r="585" s="1" customFormat="1" ht="14.25" spans="19:19">
      <c r="S585" s="65"/>
    </row>
    <row r="586" s="1" customFormat="1" ht="14.25" spans="19:19">
      <c r="S586" s="65"/>
    </row>
    <row r="587" s="1" customFormat="1" ht="14.25" spans="19:19">
      <c r="S587" s="65"/>
    </row>
    <row r="588" s="1" customFormat="1" ht="14.25" spans="19:19">
      <c r="S588" s="65"/>
    </row>
    <row r="589" s="1" customFormat="1" ht="14.25" spans="19:19">
      <c r="S589" s="65"/>
    </row>
    <row r="590" s="1" customFormat="1" ht="14.25" spans="19:19">
      <c r="S590" s="65"/>
    </row>
    <row r="591" s="1" customFormat="1" ht="14.25" spans="19:19">
      <c r="S591" s="65"/>
    </row>
    <row r="592" s="1" customFormat="1" ht="14.25" spans="19:19">
      <c r="S592" s="65"/>
    </row>
    <row r="593" s="1" customFormat="1" ht="14.25" spans="19:19">
      <c r="S593" s="65"/>
    </row>
    <row r="594" s="1" customFormat="1" ht="14.25" spans="19:19">
      <c r="S594" s="65"/>
    </row>
    <row r="595" s="1" customFormat="1" ht="14.25" spans="19:19">
      <c r="S595" s="65"/>
    </row>
    <row r="596" s="1" customFormat="1" ht="14.25" spans="19:19">
      <c r="S596" s="65"/>
    </row>
    <row r="597" s="1" customFormat="1" ht="14.25" spans="19:19">
      <c r="S597" s="65"/>
    </row>
    <row r="598" s="1" customFormat="1" ht="14.25" spans="19:19">
      <c r="S598" s="65"/>
    </row>
    <row r="599" s="1" customFormat="1" ht="14.25" spans="19:19">
      <c r="S599" s="65"/>
    </row>
    <row r="600" s="1" customFormat="1" ht="14.25" spans="19:19">
      <c r="S600" s="65"/>
    </row>
    <row r="601" s="1" customFormat="1" ht="14.25" spans="19:19">
      <c r="S601" s="65"/>
    </row>
    <row r="602" s="1" customFormat="1" ht="14.25" spans="19:19">
      <c r="S602" s="65"/>
    </row>
    <row r="603" s="1" customFormat="1" ht="14.25" spans="19:19">
      <c r="S603" s="65"/>
    </row>
    <row r="604" s="1" customFormat="1" ht="14.25" spans="19:19">
      <c r="S604" s="65"/>
    </row>
    <row r="605" s="1" customFormat="1" ht="14.25" spans="19:19">
      <c r="S605" s="65"/>
    </row>
    <row r="606" s="1" customFormat="1" ht="14.25" spans="19:19">
      <c r="S606" s="65"/>
    </row>
    <row r="607" s="1" customFormat="1" ht="14.25" spans="19:19">
      <c r="S607" s="65"/>
    </row>
    <row r="608" s="1" customFormat="1" ht="14.25" spans="19:19">
      <c r="S608" s="65"/>
    </row>
    <row r="609" s="1" customFormat="1" ht="14.25" spans="19:19">
      <c r="S609" s="65"/>
    </row>
    <row r="610" s="1" customFormat="1" ht="14.25" spans="19:19">
      <c r="S610" s="65"/>
    </row>
    <row r="611" s="1" customFormat="1" ht="14.25" spans="19:19">
      <c r="S611" s="65"/>
    </row>
    <row r="612" s="1" customFormat="1" ht="14.25" spans="19:19">
      <c r="S612" s="65"/>
    </row>
    <row r="613" s="1" customFormat="1" ht="14.25" spans="19:19">
      <c r="S613" s="65"/>
    </row>
    <row r="614" s="1" customFormat="1" ht="14.25" spans="19:19">
      <c r="S614" s="65"/>
    </row>
    <row r="615" s="1" customFormat="1" ht="14.25" spans="19:19">
      <c r="S615" s="65"/>
    </row>
    <row r="616" s="1" customFormat="1" ht="14.25" spans="19:19">
      <c r="S616" s="65"/>
    </row>
    <row r="617" s="1" customFormat="1" ht="14.25" spans="19:19">
      <c r="S617" s="65"/>
    </row>
    <row r="618" s="1" customFormat="1" ht="14.25" spans="19:19">
      <c r="S618" s="65"/>
    </row>
    <row r="619" s="1" customFormat="1" ht="14.25" spans="19:19">
      <c r="S619" s="65"/>
    </row>
    <row r="620" s="1" customFormat="1" ht="14.25" spans="19:19">
      <c r="S620" s="65"/>
    </row>
    <row r="621" s="1" customFormat="1" ht="14.25" spans="19:19">
      <c r="S621" s="65"/>
    </row>
    <row r="622" s="1" customFormat="1" ht="14.25" spans="19:19">
      <c r="S622" s="65"/>
    </row>
    <row r="623" s="1" customFormat="1" ht="14.25" spans="19:19">
      <c r="S623" s="65"/>
    </row>
    <row r="624" s="1" customFormat="1" ht="14.25" spans="19:19">
      <c r="S624" s="65"/>
    </row>
    <row r="625" s="1" customFormat="1" ht="14.25" spans="19:19">
      <c r="S625" s="65"/>
    </row>
    <row r="626" s="1" customFormat="1" ht="14.25" spans="19:19">
      <c r="S626" s="65"/>
    </row>
    <row r="627" s="1" customFormat="1" ht="14.25" spans="19:19">
      <c r="S627" s="65"/>
    </row>
    <row r="628" s="1" customFormat="1" ht="14.25" spans="19:19">
      <c r="S628" s="65"/>
    </row>
    <row r="629" s="1" customFormat="1" ht="14.25" spans="19:19">
      <c r="S629" s="65"/>
    </row>
    <row r="630" s="1" customFormat="1" ht="14.25" spans="19:19">
      <c r="S630" s="65"/>
    </row>
    <row r="631" s="1" customFormat="1" ht="14.25" spans="19:19">
      <c r="S631" s="65"/>
    </row>
    <row r="632" s="1" customFormat="1" ht="14.25" spans="19:19">
      <c r="S632" s="65"/>
    </row>
    <row r="633" s="1" customFormat="1" ht="14.25" spans="19:19">
      <c r="S633" s="65"/>
    </row>
    <row r="634" s="1" customFormat="1" ht="14.25" spans="19:19">
      <c r="S634" s="65"/>
    </row>
    <row r="635" s="1" customFormat="1" ht="14.25" spans="19:19">
      <c r="S635" s="65"/>
    </row>
    <row r="636" s="1" customFormat="1" ht="14.25" spans="19:19">
      <c r="S636" s="65"/>
    </row>
    <row r="637" s="1" customFormat="1" ht="14.25" spans="19:19">
      <c r="S637" s="65"/>
    </row>
    <row r="638" s="1" customFormat="1" ht="14.25" spans="19:19">
      <c r="S638" s="65"/>
    </row>
    <row r="639" s="1" customFormat="1" ht="14.25" spans="19:19">
      <c r="S639" s="65"/>
    </row>
    <row r="640" s="1" customFormat="1" ht="14.25" spans="19:19">
      <c r="S640" s="65"/>
    </row>
    <row r="641" s="1" customFormat="1" ht="14.25" spans="19:19">
      <c r="S641" s="65"/>
    </row>
    <row r="642" s="1" customFormat="1" ht="14.25" spans="19:19">
      <c r="S642" s="65"/>
    </row>
    <row r="643" s="1" customFormat="1" ht="14.25" spans="19:19">
      <c r="S643" s="65"/>
    </row>
    <row r="644" s="1" customFormat="1" ht="14.25" spans="19:19">
      <c r="S644" s="65"/>
    </row>
    <row r="645" s="1" customFormat="1" ht="14.25" spans="19:19">
      <c r="S645" s="65"/>
    </row>
    <row r="646" s="1" customFormat="1" ht="14.25" spans="19:19">
      <c r="S646" s="65"/>
    </row>
    <row r="647" s="1" customFormat="1" ht="14.25" spans="19:19">
      <c r="S647" s="65"/>
    </row>
    <row r="648" s="1" customFormat="1" ht="14.25" spans="19:19">
      <c r="S648" s="65"/>
    </row>
    <row r="649" s="1" customFormat="1" ht="14.25" spans="19:19">
      <c r="S649" s="65"/>
    </row>
    <row r="650" s="1" customFormat="1" ht="14.25" spans="19:19">
      <c r="S650" s="65"/>
    </row>
    <row r="651" s="1" customFormat="1" ht="14.25" spans="19:19">
      <c r="S651" s="65"/>
    </row>
    <row r="652" s="1" customFormat="1" ht="14.25" spans="19:19">
      <c r="S652" s="65"/>
    </row>
    <row r="653" s="1" customFormat="1" ht="14.25" spans="19:19">
      <c r="S653" s="65"/>
    </row>
    <row r="654" s="1" customFormat="1" ht="14.25" spans="19:19">
      <c r="S654" s="65"/>
    </row>
    <row r="655" s="1" customFormat="1" ht="14.25" spans="19:19">
      <c r="S655" s="65"/>
    </row>
    <row r="656" s="1" customFormat="1" ht="14.25" spans="19:19">
      <c r="S656" s="65"/>
    </row>
    <row r="657" s="1" customFormat="1" ht="14.25" spans="19:19">
      <c r="S657" s="65"/>
    </row>
    <row r="658" s="1" customFormat="1" ht="14.25" spans="19:19">
      <c r="S658" s="65"/>
    </row>
    <row r="659" s="1" customFormat="1" ht="14.25" spans="19:19">
      <c r="S659" s="65"/>
    </row>
    <row r="660" s="1" customFormat="1" ht="14.25" spans="19:19">
      <c r="S660" s="65"/>
    </row>
    <row r="661" s="1" customFormat="1" ht="14.25" spans="19:19">
      <c r="S661" s="65"/>
    </row>
    <row r="662" s="1" customFormat="1" ht="14.25" spans="19:19">
      <c r="S662" s="65"/>
    </row>
    <row r="663" s="1" customFormat="1" ht="14.25" spans="19:19">
      <c r="S663" s="65"/>
    </row>
    <row r="664" s="1" customFormat="1" ht="14.25" spans="19:19">
      <c r="S664" s="65"/>
    </row>
    <row r="665" s="1" customFormat="1" ht="14.25" spans="19:19">
      <c r="S665" s="65"/>
    </row>
    <row r="666" s="1" customFormat="1" ht="14.25" spans="19:19">
      <c r="S666" s="65"/>
    </row>
    <row r="667" s="1" customFormat="1" ht="14.25" spans="19:19">
      <c r="S667" s="65"/>
    </row>
    <row r="668" s="1" customFormat="1" ht="14.25" spans="19:19">
      <c r="S668" s="65"/>
    </row>
    <row r="669" s="1" customFormat="1" ht="14.25" spans="19:19">
      <c r="S669" s="65"/>
    </row>
    <row r="670" s="1" customFormat="1" ht="14.25" spans="19:19">
      <c r="S670" s="65"/>
    </row>
    <row r="671" s="1" customFormat="1" ht="14.25" spans="19:19">
      <c r="S671" s="65"/>
    </row>
    <row r="672" s="1" customFormat="1" ht="14.25" spans="19:19">
      <c r="S672" s="65"/>
    </row>
    <row r="673" s="1" customFormat="1" ht="14.25" spans="19:19">
      <c r="S673" s="65"/>
    </row>
    <row r="674" s="1" customFormat="1" ht="14.25" spans="19:19">
      <c r="S674" s="65"/>
    </row>
    <row r="675" s="1" customFormat="1" ht="14.25" spans="19:19">
      <c r="S675" s="65"/>
    </row>
    <row r="676" s="1" customFormat="1" ht="14.25" spans="19:19">
      <c r="S676" s="65"/>
    </row>
    <row r="677" s="1" customFormat="1" ht="14.25" spans="19:19">
      <c r="S677" s="65"/>
    </row>
    <row r="678" s="1" customFormat="1" ht="14.25" spans="19:19">
      <c r="S678" s="65"/>
    </row>
    <row r="679" s="1" customFormat="1" ht="14.25" spans="19:19">
      <c r="S679" s="65"/>
    </row>
    <row r="680" s="1" customFormat="1" ht="14.25" spans="19:19">
      <c r="S680" s="65"/>
    </row>
    <row r="681" s="1" customFormat="1" ht="14.25" spans="19:19">
      <c r="S681" s="65"/>
    </row>
    <row r="682" s="1" customFormat="1" ht="14.25" spans="19:19">
      <c r="S682" s="65"/>
    </row>
    <row r="683" s="1" customFormat="1" ht="14.25" spans="19:19">
      <c r="S683" s="65"/>
    </row>
    <row r="684" s="1" customFormat="1" ht="14.25" spans="19:19">
      <c r="S684" s="65"/>
    </row>
    <row r="685" s="1" customFormat="1" ht="14.25" spans="19:19">
      <c r="S685" s="65"/>
    </row>
    <row r="686" s="1" customFormat="1" ht="14.25" spans="19:19">
      <c r="S686" s="65"/>
    </row>
    <row r="687" s="1" customFormat="1" ht="14.25" spans="19:19">
      <c r="S687" s="65"/>
    </row>
    <row r="688" s="1" customFormat="1" ht="14.25" spans="19:19">
      <c r="S688" s="65"/>
    </row>
    <row r="689" s="1" customFormat="1" ht="14.25" spans="19:19">
      <c r="S689" s="65"/>
    </row>
    <row r="690" s="1" customFormat="1" ht="14.25" spans="19:19">
      <c r="S690" s="65"/>
    </row>
    <row r="691" s="1" customFormat="1" ht="14.25" spans="19:19">
      <c r="S691" s="65"/>
    </row>
    <row r="692" s="1" customFormat="1" ht="14.25" spans="19:19">
      <c r="S692" s="65"/>
    </row>
    <row r="693" s="1" customFormat="1" ht="14.25" spans="19:19">
      <c r="S693" s="65"/>
    </row>
    <row r="694" s="1" customFormat="1" ht="14.25" spans="19:19">
      <c r="S694" s="65"/>
    </row>
    <row r="695" s="1" customFormat="1" ht="14.25" spans="19:19">
      <c r="S695" s="65"/>
    </row>
    <row r="696" s="1" customFormat="1" ht="14.25" spans="19:19">
      <c r="S696" s="65"/>
    </row>
    <row r="697" s="1" customFormat="1" ht="14.25" spans="19:19">
      <c r="S697" s="65"/>
    </row>
    <row r="698" s="1" customFormat="1" ht="14.25" spans="19:19">
      <c r="S698" s="65"/>
    </row>
    <row r="699" s="1" customFormat="1" ht="14.25" spans="19:19">
      <c r="S699" s="65"/>
    </row>
    <row r="700" s="1" customFormat="1" ht="14.25" spans="19:19">
      <c r="S700" s="65"/>
    </row>
    <row r="701" s="1" customFormat="1" ht="14.25" spans="19:19">
      <c r="S701" s="65"/>
    </row>
    <row r="702" s="1" customFormat="1" ht="14.25" spans="19:19">
      <c r="S702" s="65"/>
    </row>
    <row r="703" s="1" customFormat="1" ht="14.25" spans="19:19">
      <c r="S703" s="65"/>
    </row>
    <row r="704" s="1" customFormat="1" ht="14.25" spans="19:19">
      <c r="S704" s="65"/>
    </row>
    <row r="705" s="1" customFormat="1" ht="14.25" spans="19:19">
      <c r="S705" s="65"/>
    </row>
    <row r="706" s="1" customFormat="1" ht="14.25" spans="19:19">
      <c r="S706" s="65"/>
    </row>
    <row r="707" s="1" customFormat="1" ht="14.25" spans="19:19">
      <c r="S707" s="65"/>
    </row>
    <row r="708" s="1" customFormat="1" ht="14.25" spans="19:19">
      <c r="S708" s="65"/>
    </row>
    <row r="709" s="1" customFormat="1" ht="14.25" spans="19:19">
      <c r="S709" s="65"/>
    </row>
    <row r="710" s="1" customFormat="1" ht="14.25" spans="19:19">
      <c r="S710" s="65"/>
    </row>
    <row r="711" s="1" customFormat="1" ht="14.25" spans="19:19">
      <c r="S711" s="65"/>
    </row>
    <row r="712" s="1" customFormat="1" ht="14.25" spans="19:19">
      <c r="S712" s="65"/>
    </row>
    <row r="713" s="1" customFormat="1" ht="14.25" spans="19:19">
      <c r="S713" s="65"/>
    </row>
    <row r="714" s="1" customFormat="1" ht="14.25" spans="19:19">
      <c r="S714" s="65"/>
    </row>
    <row r="715" s="1" customFormat="1" ht="14.25" spans="19:19">
      <c r="S715" s="65"/>
    </row>
    <row r="716" s="1" customFormat="1" ht="14.25" spans="19:19">
      <c r="S716" s="65"/>
    </row>
    <row r="717" s="1" customFormat="1" ht="14.25" spans="19:19">
      <c r="S717" s="65"/>
    </row>
    <row r="718" s="1" customFormat="1" ht="14.25" spans="19:19">
      <c r="S718" s="65"/>
    </row>
    <row r="719" s="1" customFormat="1" ht="14.25" spans="19:19">
      <c r="S719" s="65"/>
    </row>
    <row r="720" s="1" customFormat="1" ht="14.25" spans="19:19">
      <c r="S720" s="65"/>
    </row>
    <row r="721" s="1" customFormat="1" ht="14.25" spans="19:19">
      <c r="S721" s="65"/>
    </row>
    <row r="722" s="1" customFormat="1" ht="14.25" spans="19:19">
      <c r="S722" s="65"/>
    </row>
    <row r="723" s="1" customFormat="1" ht="14.25" spans="19:19">
      <c r="S723" s="65"/>
    </row>
    <row r="724" s="1" customFormat="1" ht="14.25" spans="19:19">
      <c r="S724" s="65"/>
    </row>
    <row r="725" s="1" customFormat="1" ht="14.25" spans="19:19">
      <c r="S725" s="65"/>
    </row>
    <row r="726" s="1" customFormat="1" ht="14.25" spans="19:19">
      <c r="S726" s="65"/>
    </row>
    <row r="727" s="1" customFormat="1" ht="14.25" spans="19:19">
      <c r="S727" s="65"/>
    </row>
    <row r="728" s="1" customFormat="1" ht="14.25" spans="19:19">
      <c r="S728" s="65"/>
    </row>
    <row r="729" s="1" customFormat="1" ht="14.25" spans="19:19">
      <c r="S729" s="65"/>
    </row>
    <row r="730" s="1" customFormat="1" ht="14.25" spans="19:19">
      <c r="S730" s="65"/>
    </row>
    <row r="731" s="1" customFormat="1" ht="14.25" spans="19:19">
      <c r="S731" s="65"/>
    </row>
    <row r="732" s="1" customFormat="1" ht="14.25" spans="19:19">
      <c r="S732" s="65"/>
    </row>
    <row r="733" s="1" customFormat="1" ht="14.25" spans="19:19">
      <c r="S733" s="65"/>
    </row>
    <row r="734" s="1" customFormat="1" ht="14.25" spans="19:19">
      <c r="S734" s="65"/>
    </row>
    <row r="735" s="1" customFormat="1" ht="14.25" spans="19:19">
      <c r="S735" s="65"/>
    </row>
    <row r="736" s="1" customFormat="1" ht="14.25" spans="19:19">
      <c r="S736" s="65"/>
    </row>
    <row r="737" s="1" customFormat="1" ht="14.25" spans="19:19">
      <c r="S737" s="65"/>
    </row>
    <row r="738" s="1" customFormat="1" ht="14.25" spans="19:19">
      <c r="S738" s="65"/>
    </row>
    <row r="739" s="1" customFormat="1" ht="14.25" spans="19:19">
      <c r="S739" s="65"/>
    </row>
    <row r="740" s="1" customFormat="1" ht="14.25" spans="19:19">
      <c r="S740" s="65"/>
    </row>
    <row r="741" s="1" customFormat="1" ht="14.25" spans="19:19">
      <c r="S741" s="65"/>
    </row>
    <row r="742" s="1" customFormat="1" ht="14.25" spans="19:19">
      <c r="S742" s="65"/>
    </row>
    <row r="743" s="1" customFormat="1" ht="14.25" spans="19:19">
      <c r="S743" s="65"/>
    </row>
    <row r="744" s="1" customFormat="1" ht="14.25" spans="19:19">
      <c r="S744" s="65"/>
    </row>
    <row r="745" s="1" customFormat="1" ht="14.25" spans="19:19">
      <c r="S745" s="65"/>
    </row>
    <row r="746" s="1" customFormat="1" ht="14.25" spans="19:19">
      <c r="S746" s="65"/>
    </row>
    <row r="747" s="1" customFormat="1" ht="14.25" spans="19:19">
      <c r="S747" s="65"/>
    </row>
    <row r="748" s="1" customFormat="1" ht="14.25" spans="19:19">
      <c r="S748" s="65"/>
    </row>
    <row r="749" s="1" customFormat="1" ht="14.25" spans="19:19">
      <c r="S749" s="65"/>
    </row>
    <row r="750" s="1" customFormat="1" ht="14.25" spans="19:19">
      <c r="S750" s="65"/>
    </row>
    <row r="751" s="1" customFormat="1" ht="14.25" spans="19:19">
      <c r="S751" s="65"/>
    </row>
    <row r="752" s="1" customFormat="1" ht="14.25" spans="19:19">
      <c r="S752" s="65"/>
    </row>
    <row r="753" s="1" customFormat="1" ht="14.25" spans="19:19">
      <c r="S753" s="65"/>
    </row>
    <row r="754" s="1" customFormat="1" ht="14.25" spans="19:19">
      <c r="S754" s="65"/>
    </row>
    <row r="755" s="1" customFormat="1" ht="14.25" spans="19:19">
      <c r="S755" s="65"/>
    </row>
    <row r="756" s="1" customFormat="1" ht="14.25" spans="19:19">
      <c r="S756" s="65"/>
    </row>
    <row r="757" s="1" customFormat="1" ht="14.25" spans="19:19">
      <c r="S757" s="65"/>
    </row>
    <row r="758" s="1" customFormat="1" ht="14.25" spans="19:19">
      <c r="S758" s="65"/>
    </row>
    <row r="759" s="1" customFormat="1" ht="14.25" spans="19:19">
      <c r="S759" s="65"/>
    </row>
    <row r="760" s="1" customFormat="1" ht="14.25" spans="19:19">
      <c r="S760" s="65"/>
    </row>
    <row r="761" s="1" customFormat="1" ht="14.25" spans="19:19">
      <c r="S761" s="65"/>
    </row>
    <row r="762" s="1" customFormat="1" ht="14.25" spans="19:19">
      <c r="S762" s="65"/>
    </row>
    <row r="763" s="1" customFormat="1" ht="14.25" spans="19:19">
      <c r="S763" s="65"/>
    </row>
    <row r="764" s="1" customFormat="1" ht="14.25" spans="19:19">
      <c r="S764" s="65"/>
    </row>
    <row r="765" s="1" customFormat="1" ht="14.25" spans="19:19">
      <c r="S765" s="65"/>
    </row>
    <row r="766" s="1" customFormat="1" ht="14.25" spans="19:19">
      <c r="S766" s="65"/>
    </row>
    <row r="767" s="1" customFormat="1" ht="14.25" spans="19:19">
      <c r="S767" s="65"/>
    </row>
    <row r="768" s="1" customFormat="1" ht="14.25" spans="19:19">
      <c r="S768" s="65"/>
    </row>
    <row r="769" s="1" customFormat="1" ht="14.25" spans="19:19">
      <c r="S769" s="65"/>
    </row>
    <row r="770" s="1" customFormat="1" ht="14.25" spans="19:19">
      <c r="S770" s="65"/>
    </row>
    <row r="771" s="1" customFormat="1" ht="14.25" spans="19:19">
      <c r="S771" s="65"/>
    </row>
    <row r="772" s="1" customFormat="1" ht="14.25" spans="19:19">
      <c r="S772" s="65"/>
    </row>
    <row r="773" s="1" customFormat="1" ht="14.25" spans="19:19">
      <c r="S773" s="65"/>
    </row>
    <row r="774" s="1" customFormat="1" ht="14.25" spans="19:19">
      <c r="S774" s="65"/>
    </row>
    <row r="775" s="1" customFormat="1" ht="14.25" spans="19:19">
      <c r="S775" s="65"/>
    </row>
    <row r="776" s="1" customFormat="1" ht="14.25" spans="19:19">
      <c r="S776" s="65"/>
    </row>
    <row r="777" s="1" customFormat="1" ht="14.25" spans="19:19">
      <c r="S777" s="65"/>
    </row>
    <row r="778" s="1" customFormat="1" ht="14.25" spans="19:19">
      <c r="S778" s="65"/>
    </row>
    <row r="779" s="1" customFormat="1" ht="14.25" spans="19:19">
      <c r="S779" s="65"/>
    </row>
    <row r="780" s="1" customFormat="1" ht="14.25" spans="19:19">
      <c r="S780" s="65"/>
    </row>
    <row r="781" s="1" customFormat="1" ht="14.25" spans="19:19">
      <c r="S781" s="65"/>
    </row>
    <row r="782" s="1" customFormat="1" ht="14.25" spans="19:19">
      <c r="S782" s="65"/>
    </row>
    <row r="783" s="1" customFormat="1" ht="14.25" spans="19:19">
      <c r="S783" s="65"/>
    </row>
    <row r="784" s="1" customFormat="1" ht="14.25" spans="19:19">
      <c r="S784" s="65"/>
    </row>
    <row r="785" s="1" customFormat="1" ht="14.25" spans="19:19">
      <c r="S785" s="65"/>
    </row>
    <row r="786" s="1" customFormat="1" ht="14.25" spans="19:19">
      <c r="S786" s="65"/>
    </row>
    <row r="787" s="1" customFormat="1" ht="14.25" spans="19:19">
      <c r="S787" s="65"/>
    </row>
    <row r="788" s="1" customFormat="1" ht="14.25" spans="19:19">
      <c r="S788" s="65"/>
    </row>
    <row r="789" s="1" customFormat="1" ht="14.25" spans="19:19">
      <c r="S789" s="65"/>
    </row>
    <row r="790" s="1" customFormat="1" ht="14.25" spans="19:19">
      <c r="S790" s="65"/>
    </row>
    <row r="791" s="1" customFormat="1" ht="14.25" spans="19:19">
      <c r="S791" s="65"/>
    </row>
    <row r="792" s="1" customFormat="1" ht="14.25" spans="19:19">
      <c r="S792" s="65"/>
    </row>
    <row r="793" s="1" customFormat="1" ht="14.25" spans="19:19">
      <c r="S793" s="65"/>
    </row>
    <row r="794" s="1" customFormat="1" ht="14.25" spans="19:19">
      <c r="S794" s="65"/>
    </row>
    <row r="795" s="1" customFormat="1" ht="14.25" spans="19:19">
      <c r="S795" s="65"/>
    </row>
    <row r="796" s="1" customFormat="1" ht="14.25" spans="19:19">
      <c r="S796" s="65"/>
    </row>
    <row r="797" s="1" customFormat="1" ht="14.25" spans="19:19">
      <c r="S797" s="65"/>
    </row>
    <row r="798" s="1" customFormat="1" ht="14.25" spans="19:19">
      <c r="S798" s="65"/>
    </row>
    <row r="799" s="1" customFormat="1" ht="14.25" spans="19:19">
      <c r="S799" s="65"/>
    </row>
    <row r="800" s="1" customFormat="1" ht="14.25" spans="19:19">
      <c r="S800" s="65"/>
    </row>
    <row r="801" s="1" customFormat="1" ht="14.25" spans="19:19">
      <c r="S801" s="65"/>
    </row>
    <row r="802" s="1" customFormat="1" ht="14.25" spans="19:19">
      <c r="S802" s="65"/>
    </row>
    <row r="803" s="1" customFormat="1" ht="14.25" spans="19:19">
      <c r="S803" s="65"/>
    </row>
    <row r="804" s="1" customFormat="1" ht="14.25" spans="19:19">
      <c r="S804" s="65"/>
    </row>
    <row r="805" s="1" customFormat="1" ht="14.25" spans="19:19">
      <c r="S805" s="65"/>
    </row>
    <row r="806" s="1" customFormat="1" ht="14.25" spans="19:19">
      <c r="S806" s="65"/>
    </row>
    <row r="807" s="1" customFormat="1" ht="14.25" spans="19:19">
      <c r="S807" s="65"/>
    </row>
    <row r="808" s="1" customFormat="1" ht="14.25" spans="19:19">
      <c r="S808" s="65"/>
    </row>
    <row r="809" s="1" customFormat="1" ht="14.25" spans="19:19">
      <c r="S809" s="65"/>
    </row>
    <row r="810" s="1" customFormat="1" ht="14.25" spans="19:19">
      <c r="S810" s="65"/>
    </row>
    <row r="811" s="1" customFormat="1" ht="14.25" spans="19:19">
      <c r="S811" s="65"/>
    </row>
    <row r="812" s="1" customFormat="1" ht="14.25" spans="19:19">
      <c r="S812" s="65"/>
    </row>
    <row r="813" s="1" customFormat="1" ht="14.25" spans="19:19">
      <c r="S813" s="65"/>
    </row>
    <row r="814" s="1" customFormat="1" ht="14.25" spans="19:19">
      <c r="S814" s="65"/>
    </row>
    <row r="815" s="1" customFormat="1" ht="14.25" spans="19:19">
      <c r="S815" s="65"/>
    </row>
    <row r="816" s="1" customFormat="1" ht="14.25" spans="19:19">
      <c r="S816" s="65"/>
    </row>
    <row r="817" s="1" customFormat="1" ht="14.25" spans="19:19">
      <c r="S817" s="65"/>
    </row>
    <row r="818" s="1" customFormat="1" ht="14.25" spans="19:19">
      <c r="S818" s="65"/>
    </row>
    <row r="819" s="1" customFormat="1" ht="14.25" spans="19:19">
      <c r="S819" s="65"/>
    </row>
    <row r="820" s="1" customFormat="1" ht="14.25" spans="19:19">
      <c r="S820" s="65"/>
    </row>
    <row r="821" s="1" customFormat="1" ht="14.25" spans="19:19">
      <c r="S821" s="65"/>
    </row>
    <row r="822" s="1" customFormat="1" ht="14.25" spans="19:19">
      <c r="S822" s="65"/>
    </row>
    <row r="823" s="1" customFormat="1" ht="14.25" spans="19:19">
      <c r="S823" s="65"/>
    </row>
    <row r="824" s="1" customFormat="1" ht="14.25" spans="19:19">
      <c r="S824" s="65"/>
    </row>
    <row r="825" s="1" customFormat="1" ht="14.25" spans="19:19">
      <c r="S825" s="65"/>
    </row>
    <row r="826" s="1" customFormat="1" ht="14.25" spans="19:19">
      <c r="S826" s="65"/>
    </row>
    <row r="827" s="1" customFormat="1" ht="14.25" spans="19:19">
      <c r="S827" s="65"/>
    </row>
    <row r="828" s="1" customFormat="1" ht="14.25" spans="19:19">
      <c r="S828" s="65"/>
    </row>
    <row r="829" s="1" customFormat="1" ht="14.25" spans="19:19">
      <c r="S829" s="65"/>
    </row>
    <row r="830" s="1" customFormat="1" ht="14.25" spans="19:19">
      <c r="S830" s="65"/>
    </row>
    <row r="831" s="1" customFormat="1" ht="14.25" spans="19:19">
      <c r="S831" s="65"/>
    </row>
    <row r="832" s="1" customFormat="1" ht="14.25" spans="19:19">
      <c r="S832" s="65"/>
    </row>
    <row r="833" s="1" customFormat="1" ht="14.25" spans="19:19">
      <c r="S833" s="65"/>
    </row>
    <row r="834" s="1" customFormat="1" ht="14.25" spans="19:19">
      <c r="S834" s="65"/>
    </row>
    <row r="835" s="1" customFormat="1" ht="14.25" spans="19:19">
      <c r="S835" s="65"/>
    </row>
    <row r="836" s="1" customFormat="1" ht="14.25" spans="19:19">
      <c r="S836" s="65"/>
    </row>
    <row r="837" s="1" customFormat="1" ht="14.25" spans="19:19">
      <c r="S837" s="65"/>
    </row>
    <row r="838" s="1" customFormat="1" ht="14.25" spans="19:19">
      <c r="S838" s="65"/>
    </row>
    <row r="839" s="1" customFormat="1" ht="14.25" spans="19:19">
      <c r="S839" s="65"/>
    </row>
    <row r="840" s="1" customFormat="1" ht="14.25" spans="19:19">
      <c r="S840" s="65"/>
    </row>
    <row r="841" s="1" customFormat="1" ht="14.25" spans="19:19">
      <c r="S841" s="65"/>
    </row>
    <row r="842" s="1" customFormat="1" ht="14.25" spans="19:19">
      <c r="S842" s="65"/>
    </row>
    <row r="843" s="1" customFormat="1" ht="14.25" spans="19:19">
      <c r="S843" s="65"/>
    </row>
    <row r="844" s="1" customFormat="1" ht="14.25" spans="19:19">
      <c r="S844" s="65"/>
    </row>
    <row r="845" s="1" customFormat="1" ht="14.25" spans="19:19">
      <c r="S845" s="65"/>
    </row>
    <row r="846" s="1" customFormat="1" ht="14.25" spans="19:19">
      <c r="S846" s="65"/>
    </row>
    <row r="847" s="1" customFormat="1" ht="14.25" spans="19:19">
      <c r="S847" s="65"/>
    </row>
    <row r="848" s="1" customFormat="1" ht="14.25" spans="19:19">
      <c r="S848" s="65"/>
    </row>
    <row r="849" s="1" customFormat="1" ht="14.25" spans="19:19">
      <c r="S849" s="65"/>
    </row>
    <row r="850" s="1" customFormat="1" ht="14.25" spans="19:19">
      <c r="S850" s="65"/>
    </row>
    <row r="851" s="1" customFormat="1" ht="14.25" spans="19:19">
      <c r="S851" s="65"/>
    </row>
    <row r="852" s="1" customFormat="1" ht="14.25" spans="19:19">
      <c r="S852" s="65"/>
    </row>
    <row r="853" s="1" customFormat="1" ht="14.25" spans="19:19">
      <c r="S853" s="65"/>
    </row>
    <row r="854" s="1" customFormat="1" ht="14.25" spans="19:19">
      <c r="S854" s="65"/>
    </row>
    <row r="855" s="1" customFormat="1" ht="14.25" spans="19:19">
      <c r="S855" s="65"/>
    </row>
    <row r="856" s="1" customFormat="1" ht="14.25" spans="19:19">
      <c r="S856" s="65"/>
    </row>
    <row r="857" s="1" customFormat="1" ht="14.25" spans="19:19">
      <c r="S857" s="65"/>
    </row>
    <row r="858" s="1" customFormat="1" ht="14.25" spans="19:19">
      <c r="S858" s="65"/>
    </row>
    <row r="859" s="1" customFormat="1" ht="14.25" spans="19:19">
      <c r="S859" s="65"/>
    </row>
    <row r="860" s="1" customFormat="1" ht="14.25" spans="19:19">
      <c r="S860" s="65"/>
    </row>
    <row r="861" s="1" customFormat="1" ht="14.25" spans="19:19">
      <c r="S861" s="65"/>
    </row>
    <row r="862" s="1" customFormat="1" ht="14.25" spans="19:19">
      <c r="S862" s="65"/>
    </row>
    <row r="863" s="1" customFormat="1" ht="14.25" spans="19:19">
      <c r="S863" s="65"/>
    </row>
    <row r="864" s="1" customFormat="1" ht="14.25" spans="19:19">
      <c r="S864" s="65"/>
    </row>
    <row r="865" s="1" customFormat="1" ht="14.25" spans="19:19">
      <c r="S865" s="65"/>
    </row>
    <row r="866" s="1" customFormat="1" ht="14.25" spans="19:19">
      <c r="S866" s="65"/>
    </row>
    <row r="867" s="1" customFormat="1" ht="14.25" spans="19:19">
      <c r="S867" s="65"/>
    </row>
    <row r="868" s="1" customFormat="1" ht="14.25" spans="19:19">
      <c r="S868" s="65"/>
    </row>
    <row r="869" s="1" customFormat="1" ht="14.25" spans="19:19">
      <c r="S869" s="65"/>
    </row>
    <row r="870" s="1" customFormat="1" ht="14.25" spans="19:19">
      <c r="S870" s="65"/>
    </row>
    <row r="871" s="1" customFormat="1" ht="14.25" spans="19:19">
      <c r="S871" s="65"/>
    </row>
    <row r="872" s="1" customFormat="1" ht="14.25" spans="19:19">
      <c r="S872" s="65"/>
    </row>
    <row r="873" s="1" customFormat="1" ht="14.25" spans="19:19">
      <c r="S873" s="65"/>
    </row>
    <row r="874" s="1" customFormat="1" ht="14.25" spans="19:19">
      <c r="S874" s="65"/>
    </row>
    <row r="875" s="1" customFormat="1" ht="14.25" spans="19:19">
      <c r="S875" s="65"/>
    </row>
    <row r="876" s="1" customFormat="1" ht="14.25" spans="19:19">
      <c r="S876" s="65"/>
    </row>
    <row r="877" s="1" customFormat="1" ht="14.25" spans="19:19">
      <c r="S877" s="65"/>
    </row>
    <row r="878" s="1" customFormat="1" ht="14.25" spans="19:19">
      <c r="S878" s="65"/>
    </row>
    <row r="879" s="1" customFormat="1" ht="14.25" spans="19:19">
      <c r="S879" s="65"/>
    </row>
    <row r="880" s="1" customFormat="1" ht="14.25" spans="19:19">
      <c r="S880" s="65"/>
    </row>
    <row r="881" s="1" customFormat="1" ht="14.25" spans="19:19">
      <c r="S881" s="65"/>
    </row>
    <row r="882" s="1" customFormat="1" ht="14.25" spans="19:19">
      <c r="S882" s="65"/>
    </row>
    <row r="883" s="1" customFormat="1" ht="14.25" spans="19:19">
      <c r="S883" s="65"/>
    </row>
    <row r="884" s="1" customFormat="1" ht="14.25" spans="19:19">
      <c r="S884" s="65"/>
    </row>
    <row r="885" s="1" customFormat="1" ht="14.25" spans="19:19">
      <c r="S885" s="65"/>
    </row>
    <row r="886" s="1" customFormat="1" ht="14.25" spans="19:19">
      <c r="S886" s="65"/>
    </row>
    <row r="887" s="1" customFormat="1" ht="14.25" spans="19:19">
      <c r="S887" s="65"/>
    </row>
    <row r="888" s="1" customFormat="1" ht="14.25" spans="19:19">
      <c r="S888" s="65"/>
    </row>
    <row r="889" s="1" customFormat="1" ht="14.25" spans="19:19">
      <c r="S889" s="65"/>
    </row>
    <row r="890" s="1" customFormat="1" ht="14.25" spans="19:19">
      <c r="S890" s="65"/>
    </row>
    <row r="891" s="1" customFormat="1" ht="14.25" spans="19:19">
      <c r="S891" s="65"/>
    </row>
    <row r="892" s="1" customFormat="1" ht="14.25" spans="19:19">
      <c r="S892" s="65"/>
    </row>
    <row r="893" s="1" customFormat="1" ht="14.25" spans="19:19">
      <c r="S893" s="65"/>
    </row>
    <row r="894" s="1" customFormat="1" ht="14.25" spans="19:19">
      <c r="S894" s="65"/>
    </row>
    <row r="895" s="1" customFormat="1" ht="14.25" spans="19:19">
      <c r="S895" s="65"/>
    </row>
    <row r="896" s="1" customFormat="1" ht="14.25" spans="19:19">
      <c r="S896" s="65"/>
    </row>
    <row r="897" s="1" customFormat="1" ht="14.25" spans="19:19">
      <c r="S897" s="65"/>
    </row>
    <row r="898" s="1" customFormat="1" ht="14.25" spans="19:19">
      <c r="S898" s="65"/>
    </row>
    <row r="899" s="1" customFormat="1" ht="14.25" spans="19:19">
      <c r="S899" s="65"/>
    </row>
    <row r="900" s="1" customFormat="1" ht="14.25" spans="19:19">
      <c r="S900" s="65"/>
    </row>
    <row r="901" s="1" customFormat="1" ht="14.25" spans="19:19">
      <c r="S901" s="65"/>
    </row>
    <row r="902" s="1" customFormat="1" ht="14.25" spans="19:19">
      <c r="S902" s="65"/>
    </row>
    <row r="903" s="1" customFormat="1" ht="14.25" spans="19:19">
      <c r="S903" s="65"/>
    </row>
    <row r="904" s="1" customFormat="1" ht="14.25" spans="19:19">
      <c r="S904" s="65"/>
    </row>
    <row r="905" s="1" customFormat="1" ht="14.25" spans="19:19">
      <c r="S905" s="65"/>
    </row>
    <row r="906" s="1" customFormat="1" ht="14.25" spans="19:19">
      <c r="S906" s="65"/>
    </row>
    <row r="907" s="1" customFormat="1" ht="14.25" spans="19:19">
      <c r="S907" s="65"/>
    </row>
    <row r="908" s="1" customFormat="1" ht="14.25" spans="19:19">
      <c r="S908" s="65"/>
    </row>
    <row r="909" s="1" customFormat="1" ht="14.25" spans="19:19">
      <c r="S909" s="65"/>
    </row>
    <row r="910" s="1" customFormat="1" ht="14.25" spans="19:19">
      <c r="S910" s="65"/>
    </row>
    <row r="911" s="1" customFormat="1" ht="14.25" spans="19:19">
      <c r="S911" s="65"/>
    </row>
    <row r="912" s="1" customFormat="1" ht="14.25" spans="19:19">
      <c r="S912" s="65"/>
    </row>
    <row r="913" s="1" customFormat="1" ht="14.25" spans="19:19">
      <c r="S913" s="65"/>
    </row>
    <row r="914" s="1" customFormat="1" ht="14.25" spans="19:19">
      <c r="S914" s="65"/>
    </row>
    <row r="915" s="1" customFormat="1" ht="14.25" spans="19:19">
      <c r="S915" s="65"/>
    </row>
    <row r="916" s="1" customFormat="1" ht="14.25" spans="19:19">
      <c r="S916" s="65"/>
    </row>
    <row r="917" s="1" customFormat="1" ht="14.25" spans="19:19">
      <c r="S917" s="65"/>
    </row>
    <row r="918" s="1" customFormat="1" ht="14.25" spans="19:19">
      <c r="S918" s="65"/>
    </row>
    <row r="919" s="1" customFormat="1" ht="14.25" spans="19:19">
      <c r="S919" s="65"/>
    </row>
    <row r="920" s="1" customFormat="1" ht="14.25" spans="19:19">
      <c r="S920" s="65"/>
    </row>
    <row r="921" s="1" customFormat="1" ht="14.25" spans="19:19">
      <c r="S921" s="65"/>
    </row>
    <row r="922" s="1" customFormat="1" ht="14.25" spans="19:19">
      <c r="S922" s="65"/>
    </row>
    <row r="923" s="1" customFormat="1" ht="14.25" spans="19:19">
      <c r="S923" s="65"/>
    </row>
    <row r="924" s="1" customFormat="1" ht="14.25" spans="19:19">
      <c r="S924" s="65"/>
    </row>
    <row r="925" s="1" customFormat="1" ht="14.25" spans="19:19">
      <c r="S925" s="65"/>
    </row>
    <row r="926" s="1" customFormat="1" ht="14.25" spans="19:19">
      <c r="S926" s="65"/>
    </row>
    <row r="927" s="1" customFormat="1" ht="14.25" spans="19:19">
      <c r="S927" s="65"/>
    </row>
    <row r="928" s="1" customFormat="1" ht="14.25" spans="19:19">
      <c r="S928" s="65"/>
    </row>
    <row r="929" s="1" customFormat="1" ht="14.25" spans="19:19">
      <c r="S929" s="65"/>
    </row>
    <row r="930" s="1" customFormat="1" ht="14.25" spans="19:19">
      <c r="S930" s="65"/>
    </row>
    <row r="931" s="1" customFormat="1" ht="14.25" spans="19:19">
      <c r="S931" s="65"/>
    </row>
    <row r="932" s="1" customFormat="1" ht="14.25" spans="19:19">
      <c r="S932" s="65"/>
    </row>
    <row r="933" s="1" customFormat="1" ht="14.25" spans="19:19">
      <c r="S933" s="65"/>
    </row>
    <row r="934" s="1" customFormat="1" ht="14.25" spans="19:19">
      <c r="S934" s="65"/>
    </row>
    <row r="935" s="1" customFormat="1" ht="14.25" spans="19:19">
      <c r="S935" s="65"/>
    </row>
    <row r="936" s="1" customFormat="1" ht="14.25" spans="19:19">
      <c r="S936" s="65"/>
    </row>
    <row r="937" s="1" customFormat="1" ht="14.25" spans="19:19">
      <c r="S937" s="65"/>
    </row>
    <row r="938" s="1" customFormat="1" ht="14.25" spans="19:19">
      <c r="S938" s="65"/>
    </row>
    <row r="939" s="1" customFormat="1" ht="14.25" spans="19:19">
      <c r="S939" s="65"/>
    </row>
    <row r="940" s="1" customFormat="1" ht="14.25" spans="19:19">
      <c r="S940" s="65"/>
    </row>
    <row r="941" s="1" customFormat="1" ht="14.25" spans="19:19">
      <c r="S941" s="65"/>
    </row>
    <row r="942" s="1" customFormat="1" ht="14.25" spans="19:19">
      <c r="S942" s="65"/>
    </row>
    <row r="943" s="1" customFormat="1" ht="14.25" spans="19:19">
      <c r="S943" s="65"/>
    </row>
    <row r="944" s="1" customFormat="1" ht="14.25" spans="19:19">
      <c r="S944" s="65"/>
    </row>
    <row r="945" s="1" customFormat="1" ht="14.25" spans="19:19">
      <c r="S945" s="65"/>
    </row>
    <row r="946" s="1" customFormat="1" ht="14.25" spans="19:19">
      <c r="S946" s="65"/>
    </row>
    <row r="947" s="1" customFormat="1" ht="14.25" spans="19:19">
      <c r="S947" s="65"/>
    </row>
    <row r="948" s="1" customFormat="1" ht="14.25" spans="19:19">
      <c r="S948" s="65"/>
    </row>
    <row r="949" s="1" customFormat="1" ht="14.25" spans="19:19">
      <c r="S949" s="65"/>
    </row>
    <row r="950" s="1" customFormat="1" ht="14.25" spans="19:19">
      <c r="S950" s="65"/>
    </row>
    <row r="951" s="1" customFormat="1" ht="14.25" spans="19:19">
      <c r="S951" s="65"/>
    </row>
    <row r="952" s="1" customFormat="1" ht="14.25" spans="19:19">
      <c r="S952" s="65"/>
    </row>
    <row r="953" s="1" customFormat="1" ht="14.25" spans="19:19">
      <c r="S953" s="65"/>
    </row>
    <row r="954" s="1" customFormat="1" ht="14.25" spans="19:19">
      <c r="S954" s="65"/>
    </row>
    <row r="955" s="1" customFormat="1" ht="14.25" spans="19:19">
      <c r="S955" s="65"/>
    </row>
    <row r="956" s="1" customFormat="1" ht="14.25" spans="19:19">
      <c r="S956" s="65"/>
    </row>
    <row r="957" s="1" customFormat="1" ht="14.25" spans="19:19">
      <c r="S957" s="65"/>
    </row>
    <row r="958" s="1" customFormat="1" ht="14.25" spans="19:19">
      <c r="S958" s="65"/>
    </row>
    <row r="959" s="1" customFormat="1" ht="14.25" spans="19:19">
      <c r="S959" s="65"/>
    </row>
    <row r="960" s="1" customFormat="1" ht="14.25" spans="19:19">
      <c r="S960" s="65"/>
    </row>
    <row r="961" s="1" customFormat="1" ht="14.25" spans="19:19">
      <c r="S961" s="65"/>
    </row>
    <row r="962" s="1" customFormat="1" ht="14.25" spans="19:19">
      <c r="S962" s="65"/>
    </row>
    <row r="963" s="1" customFormat="1" ht="14.25" spans="19:19">
      <c r="S963" s="65"/>
    </row>
    <row r="964" s="1" customFormat="1" ht="14.25" spans="19:19">
      <c r="S964" s="65"/>
    </row>
    <row r="965" s="1" customFormat="1" ht="14.25" spans="19:19">
      <c r="S965" s="65"/>
    </row>
    <row r="966" s="1" customFormat="1" ht="14.25" spans="19:19">
      <c r="S966" s="65"/>
    </row>
    <row r="967" s="1" customFormat="1" ht="14.25" spans="19:19">
      <c r="S967" s="65"/>
    </row>
    <row r="968" s="1" customFormat="1" ht="14.25" spans="19:19">
      <c r="S968" s="65"/>
    </row>
    <row r="969" s="1" customFormat="1" ht="14.25" spans="19:19">
      <c r="S969" s="65"/>
    </row>
    <row r="970" s="1" customFormat="1" ht="14.25" spans="19:19">
      <c r="S970" s="65"/>
    </row>
    <row r="971" s="1" customFormat="1" ht="14.25" spans="19:19">
      <c r="S971" s="65"/>
    </row>
    <row r="972" s="1" customFormat="1" ht="14.25" spans="19:19">
      <c r="S972" s="65"/>
    </row>
    <row r="973" s="1" customFormat="1" ht="14.25" spans="19:19">
      <c r="S973" s="65"/>
    </row>
    <row r="974" s="1" customFormat="1" ht="14.25" spans="19:19">
      <c r="S974" s="65"/>
    </row>
    <row r="975" s="1" customFormat="1" ht="14.25" spans="19:19">
      <c r="S975" s="65"/>
    </row>
    <row r="976" s="1" customFormat="1" ht="14.25" spans="19:19">
      <c r="S976" s="65"/>
    </row>
    <row r="977" s="1" customFormat="1" ht="14.25" spans="19:19">
      <c r="S977" s="65"/>
    </row>
    <row r="978" s="1" customFormat="1" ht="14.25" spans="19:19">
      <c r="S978" s="65"/>
    </row>
    <row r="979" s="1" customFormat="1" ht="14.25" spans="19:19">
      <c r="S979" s="65"/>
    </row>
    <row r="980" s="1" customFormat="1" ht="14.25" spans="19:19">
      <c r="S980" s="65"/>
    </row>
    <row r="981" s="1" customFormat="1" ht="14.25" spans="19:19">
      <c r="S981" s="65"/>
    </row>
    <row r="982" s="1" customFormat="1" ht="14.25" spans="19:19">
      <c r="S982" s="65"/>
    </row>
    <row r="983" s="1" customFormat="1" ht="14.25" spans="19:19">
      <c r="S983" s="65"/>
    </row>
    <row r="984" s="1" customFormat="1" ht="14.25" spans="19:19">
      <c r="S984" s="65"/>
    </row>
    <row r="985" s="1" customFormat="1" ht="14.25" spans="19:19">
      <c r="S985" s="65"/>
    </row>
    <row r="986" s="1" customFormat="1" ht="14.25" spans="19:19">
      <c r="S986" s="65"/>
    </row>
    <row r="987" s="1" customFormat="1" ht="14.25" spans="19:19">
      <c r="S987" s="65"/>
    </row>
    <row r="988" s="1" customFormat="1" ht="14.25" spans="19:19">
      <c r="S988" s="65"/>
    </row>
    <row r="989" s="1" customFormat="1" ht="14.25" spans="19:19">
      <c r="S989" s="65"/>
    </row>
    <row r="990" s="1" customFormat="1" ht="14.25" spans="19:19">
      <c r="S990" s="65"/>
    </row>
    <row r="991" s="1" customFormat="1" ht="14.25" spans="19:19">
      <c r="S991" s="65"/>
    </row>
    <row r="992" s="1" customFormat="1" ht="14.25" spans="19:19">
      <c r="S992" s="65"/>
    </row>
    <row r="993" s="1" customFormat="1" ht="14.25" spans="19:19">
      <c r="S993" s="65"/>
    </row>
    <row r="994" s="1" customFormat="1" ht="14.25" spans="19:19">
      <c r="S994" s="65"/>
    </row>
    <row r="995" s="1" customFormat="1" ht="14.25" spans="19:19">
      <c r="S995" s="65"/>
    </row>
    <row r="996" s="1" customFormat="1" ht="14.25" spans="19:19">
      <c r="S996" s="65"/>
    </row>
    <row r="997" s="1" customFormat="1" ht="14.25" spans="19:19">
      <c r="S997" s="65"/>
    </row>
    <row r="998" s="1" customFormat="1" ht="14.25" spans="19:19">
      <c r="S998" s="65"/>
    </row>
    <row r="999" s="1" customFormat="1" ht="14.25" spans="19:19">
      <c r="S999" s="65"/>
    </row>
    <row r="1000" s="1" customFormat="1" ht="14.25" spans="19:19">
      <c r="S1000" s="65"/>
    </row>
    <row r="1001" s="1" customFormat="1" ht="14.25" spans="19:19">
      <c r="S1001" s="65"/>
    </row>
    <row r="1002" s="1" customFormat="1" ht="14.25" spans="19:19">
      <c r="S1002" s="65"/>
    </row>
    <row r="1003" s="1" customFormat="1" ht="14.25" spans="19:19">
      <c r="S1003" s="65"/>
    </row>
    <row r="1004" s="1" customFormat="1" ht="14.25" spans="19:19">
      <c r="S1004" s="65"/>
    </row>
    <row r="1005" s="1" customFormat="1" ht="14.25" spans="19:19">
      <c r="S1005" s="65"/>
    </row>
    <row r="1006" s="1" customFormat="1" ht="14.25" spans="19:19">
      <c r="S1006" s="65"/>
    </row>
    <row r="1007" s="1" customFormat="1" ht="14.25" spans="19:19">
      <c r="S1007" s="65"/>
    </row>
    <row r="1008" s="1" customFormat="1" ht="14.25" spans="19:19">
      <c r="S1008" s="65"/>
    </row>
    <row r="1009" s="1" customFormat="1" ht="14.25" spans="19:19">
      <c r="S1009" s="65"/>
    </row>
    <row r="1010" s="1" customFormat="1" ht="14.25" spans="19:19">
      <c r="S1010" s="65"/>
    </row>
    <row r="1011" s="1" customFormat="1" ht="14.25" spans="19:19">
      <c r="S1011" s="65"/>
    </row>
    <row r="1012" s="1" customFormat="1" ht="14.25" spans="19:19">
      <c r="S1012" s="65"/>
    </row>
    <row r="1013" s="1" customFormat="1" ht="14.25" spans="19:19">
      <c r="S1013" s="65"/>
    </row>
    <row r="1014" s="1" customFormat="1" ht="14.25" spans="19:19">
      <c r="S1014" s="65"/>
    </row>
    <row r="1015" s="1" customFormat="1" ht="14.25" spans="19:19">
      <c r="S1015" s="65"/>
    </row>
    <row r="1016" s="1" customFormat="1" ht="14.25" spans="19:19">
      <c r="S1016" s="65"/>
    </row>
    <row r="1017" s="1" customFormat="1" ht="14.25" spans="19:19">
      <c r="S1017" s="65"/>
    </row>
    <row r="1018" s="1" customFormat="1" ht="14.25" spans="19:19">
      <c r="S1018" s="65"/>
    </row>
    <row r="1019" s="1" customFormat="1" ht="14.25" spans="19:19">
      <c r="S1019" s="65"/>
    </row>
    <row r="1020" s="1" customFormat="1" ht="14.25" spans="19:19">
      <c r="S1020" s="65"/>
    </row>
    <row r="1021" s="1" customFormat="1" ht="14.25" spans="19:19">
      <c r="S1021" s="65"/>
    </row>
    <row r="1022" s="1" customFormat="1" ht="14.25" spans="19:19">
      <c r="S1022" s="65"/>
    </row>
    <row r="1023" s="1" customFormat="1" ht="14.25" spans="19:19">
      <c r="S1023" s="65"/>
    </row>
    <row r="1024" s="1" customFormat="1" ht="14.25" spans="19:19">
      <c r="S1024" s="65"/>
    </row>
    <row r="1025" s="1" customFormat="1" ht="14.25" spans="19:19">
      <c r="S1025" s="65"/>
    </row>
    <row r="1026" s="1" customFormat="1" ht="14.25" spans="19:19">
      <c r="S1026" s="65"/>
    </row>
    <row r="1027" s="1" customFormat="1" ht="14.25" spans="19:19">
      <c r="S1027" s="65"/>
    </row>
    <row r="1028" s="1" customFormat="1" ht="14.25" spans="19:19">
      <c r="S1028" s="65"/>
    </row>
    <row r="1029" s="1" customFormat="1" ht="14.25" spans="19:19">
      <c r="S1029" s="65"/>
    </row>
    <row r="1030" s="1" customFormat="1" ht="14.25" spans="19:19">
      <c r="S1030" s="65"/>
    </row>
    <row r="1031" s="1" customFormat="1" ht="14.25" spans="19:19">
      <c r="S1031" s="65"/>
    </row>
    <row r="1032" s="1" customFormat="1" ht="14.25" spans="19:19">
      <c r="S1032" s="65"/>
    </row>
    <row r="1033" s="1" customFormat="1" ht="14.25" spans="19:19">
      <c r="S1033" s="65"/>
    </row>
    <row r="1034" s="1" customFormat="1" ht="14.25" spans="19:19">
      <c r="S1034" s="65"/>
    </row>
    <row r="1035" s="1" customFormat="1" ht="14.25" spans="19:19">
      <c r="S1035" s="65"/>
    </row>
    <row r="1036" s="1" customFormat="1" ht="14.25" spans="19:19">
      <c r="S1036" s="65"/>
    </row>
    <row r="1037" s="1" customFormat="1" ht="14.25" spans="19:19">
      <c r="S1037" s="65"/>
    </row>
    <row r="1038" s="1" customFormat="1" ht="14.25" spans="19:19">
      <c r="S1038" s="65"/>
    </row>
    <row r="1039" s="1" customFormat="1" ht="14.25" spans="19:19">
      <c r="S1039" s="65"/>
    </row>
    <row r="1040" s="1" customFormat="1" ht="14.25" spans="19:19">
      <c r="S1040" s="65"/>
    </row>
    <row r="1041" s="1" customFormat="1" ht="14.25" spans="19:19">
      <c r="S1041" s="65"/>
    </row>
    <row r="1042" s="1" customFormat="1" ht="14.25" spans="19:19">
      <c r="S1042" s="65"/>
    </row>
    <row r="1043" s="1" customFormat="1" ht="14.25" spans="19:19">
      <c r="S1043" s="65"/>
    </row>
    <row r="1044" s="1" customFormat="1" ht="14.25" spans="19:19">
      <c r="S1044" s="65"/>
    </row>
    <row r="1045" s="1" customFormat="1" ht="14.25" spans="19:19">
      <c r="S1045" s="65"/>
    </row>
    <row r="1046" s="1" customFormat="1" ht="14.25" spans="19:19">
      <c r="S1046" s="65"/>
    </row>
    <row r="1047" s="1" customFormat="1" ht="14.25" spans="19:19">
      <c r="S1047" s="65"/>
    </row>
    <row r="1048" s="1" customFormat="1" ht="14.25" spans="19:19">
      <c r="S1048" s="65"/>
    </row>
    <row r="1049" s="1" customFormat="1" ht="14.25" spans="19:19">
      <c r="S1049" s="65"/>
    </row>
    <row r="1050" s="1" customFormat="1" ht="14.25" spans="19:19">
      <c r="S1050" s="65"/>
    </row>
    <row r="1051" s="1" customFormat="1" ht="14.25" spans="19:19">
      <c r="S1051" s="65"/>
    </row>
    <row r="1052" s="1" customFormat="1" ht="14.25" spans="19:19">
      <c r="S1052" s="65"/>
    </row>
    <row r="1053" s="1" customFormat="1" ht="14.25" spans="19:19">
      <c r="S1053" s="65"/>
    </row>
    <row r="1054" s="1" customFormat="1" ht="14.25" spans="19:19">
      <c r="S1054" s="65"/>
    </row>
    <row r="1055" s="1" customFormat="1" ht="14.25" spans="19:19">
      <c r="S1055" s="65"/>
    </row>
    <row r="1056" s="1" customFormat="1" ht="14.25" spans="19:19">
      <c r="S1056" s="65"/>
    </row>
    <row r="1057" s="1" customFormat="1" ht="14.25" spans="19:19">
      <c r="S1057" s="65"/>
    </row>
    <row r="1058" s="1" customFormat="1" ht="14.25" spans="19:19">
      <c r="S1058" s="65"/>
    </row>
    <row r="1059" s="1" customFormat="1" ht="14.25" spans="19:19">
      <c r="S1059" s="65"/>
    </row>
    <row r="1060" s="1" customFormat="1" ht="14.25" spans="19:19">
      <c r="S1060" s="65"/>
    </row>
    <row r="1061" s="1" customFormat="1" ht="14.25" spans="19:19">
      <c r="S1061" s="65"/>
    </row>
    <row r="1062" s="1" customFormat="1" ht="14.25" spans="19:19">
      <c r="S1062" s="65"/>
    </row>
    <row r="1063" s="1" customFormat="1" ht="14.25" spans="19:19">
      <c r="S1063" s="65"/>
    </row>
    <row r="1064" s="1" customFormat="1" ht="14.25" spans="19:19">
      <c r="S1064" s="65"/>
    </row>
    <row r="1065" s="1" customFormat="1" ht="14.25" spans="19:19">
      <c r="S1065" s="65"/>
    </row>
    <row r="1066" s="1" customFormat="1" ht="14.25" spans="19:19">
      <c r="S1066" s="65"/>
    </row>
    <row r="1067" s="1" customFormat="1" ht="14.25" spans="19:19">
      <c r="S1067" s="65"/>
    </row>
    <row r="1068" s="1" customFormat="1" ht="14.25" spans="19:19">
      <c r="S1068" s="65"/>
    </row>
    <row r="1069" s="1" customFormat="1" ht="14.25" spans="19:19">
      <c r="S1069" s="65"/>
    </row>
    <row r="1070" s="1" customFormat="1" ht="14.25" spans="19:19">
      <c r="S1070" s="65"/>
    </row>
    <row r="1071" s="1" customFormat="1" ht="14.25" spans="19:19">
      <c r="S1071" s="65"/>
    </row>
    <row r="1072" s="1" customFormat="1" ht="14.25" spans="19:19">
      <c r="S1072" s="65"/>
    </row>
    <row r="1073" s="1" customFormat="1" ht="14.25" spans="19:19">
      <c r="S1073" s="65"/>
    </row>
    <row r="1074" s="1" customFormat="1" ht="14.25" spans="19:19">
      <c r="S1074" s="65"/>
    </row>
    <row r="1075" s="1" customFormat="1" ht="14.25" spans="19:19">
      <c r="S1075" s="65"/>
    </row>
    <row r="1076" s="1" customFormat="1" ht="14.25" spans="19:19">
      <c r="S1076" s="65"/>
    </row>
    <row r="1077" s="1" customFormat="1" ht="14.25" spans="19:19">
      <c r="S1077" s="65"/>
    </row>
    <row r="1078" s="1" customFormat="1" ht="14.25" spans="19:19">
      <c r="S1078" s="65"/>
    </row>
    <row r="1079" s="1" customFormat="1" ht="14.25" spans="19:19">
      <c r="S1079" s="65"/>
    </row>
    <row r="1080" s="1" customFormat="1" ht="14.25" spans="19:19">
      <c r="S1080" s="65"/>
    </row>
    <row r="1081" s="1" customFormat="1" ht="14.25" spans="19:19">
      <c r="S1081" s="65"/>
    </row>
    <row r="1082" s="1" customFormat="1" ht="14.25" spans="19:19">
      <c r="S1082" s="65"/>
    </row>
    <row r="1083" s="1" customFormat="1" ht="14.25" spans="19:19">
      <c r="S1083" s="65"/>
    </row>
    <row r="1084" s="1" customFormat="1" ht="14.25" spans="19:19">
      <c r="S1084" s="65"/>
    </row>
    <row r="1085" s="1" customFormat="1" ht="14.25" spans="19:19">
      <c r="S1085" s="65"/>
    </row>
    <row r="1086" s="1" customFormat="1" ht="14.25" spans="19:19">
      <c r="S1086" s="65"/>
    </row>
    <row r="1087" s="1" customFormat="1" ht="14.25" spans="19:19">
      <c r="S1087" s="65"/>
    </row>
    <row r="1088" s="1" customFormat="1" ht="14.25" spans="19:19">
      <c r="S1088" s="65"/>
    </row>
    <row r="1089" s="1" customFormat="1" ht="14.25" spans="19:19">
      <c r="S1089" s="65"/>
    </row>
    <row r="1090" s="1" customFormat="1" ht="14.25" spans="19:19">
      <c r="S1090" s="65"/>
    </row>
    <row r="1091" s="1" customFormat="1" ht="14.25" spans="19:19">
      <c r="S1091" s="65"/>
    </row>
    <row r="1092" s="1" customFormat="1" ht="14.25" spans="19:19">
      <c r="S1092" s="65"/>
    </row>
    <row r="1093" s="1" customFormat="1" ht="14.25" spans="19:19">
      <c r="S1093" s="65"/>
    </row>
    <row r="1094" s="1" customFormat="1" ht="14.25" spans="19:19">
      <c r="S1094" s="65"/>
    </row>
    <row r="1095" s="1" customFormat="1" ht="14.25" spans="19:19">
      <c r="S1095" s="65"/>
    </row>
    <row r="1096" s="1" customFormat="1" ht="14.25" spans="19:19">
      <c r="S1096" s="65"/>
    </row>
    <row r="1097" s="1" customFormat="1" ht="14.25" spans="19:19">
      <c r="S1097" s="65"/>
    </row>
    <row r="1098" s="1" customFormat="1" ht="14.25" spans="19:19">
      <c r="S1098" s="65"/>
    </row>
    <row r="1099" s="1" customFormat="1" ht="14.25" spans="19:19">
      <c r="S1099" s="65"/>
    </row>
    <row r="1100" s="1" customFormat="1" ht="14.25" spans="19:19">
      <c r="S1100" s="65"/>
    </row>
    <row r="1101" s="1" customFormat="1" ht="14.25" spans="19:19">
      <c r="S1101" s="65"/>
    </row>
    <row r="1102" s="1" customFormat="1" ht="14.25" spans="19:19">
      <c r="S1102" s="65"/>
    </row>
    <row r="1103" s="1" customFormat="1" ht="14.25" spans="19:19">
      <c r="S1103" s="65"/>
    </row>
    <row r="1104" s="1" customFormat="1" ht="14.25" spans="19:19">
      <c r="S1104" s="65"/>
    </row>
    <row r="1105" s="1" customFormat="1" ht="14.25" spans="19:19">
      <c r="S1105" s="65"/>
    </row>
    <row r="1106" s="1" customFormat="1" ht="14.25" spans="19:19">
      <c r="S1106" s="65"/>
    </row>
    <row r="1107" s="1" customFormat="1" ht="14.25" spans="19:19">
      <c r="S1107" s="65"/>
    </row>
    <row r="1108" s="1" customFormat="1" ht="14.25" spans="19:19">
      <c r="S1108" s="65"/>
    </row>
    <row r="1109" s="1" customFormat="1" ht="14.25" spans="19:19">
      <c r="S1109" s="65"/>
    </row>
    <row r="1110" s="1" customFormat="1" ht="14.25" spans="19:19">
      <c r="S1110" s="65"/>
    </row>
    <row r="1111" s="1" customFormat="1" ht="14.25" spans="19:19">
      <c r="S1111" s="65"/>
    </row>
    <row r="1112" s="1" customFormat="1" ht="14.25" spans="19:19">
      <c r="S1112" s="65"/>
    </row>
    <row r="1113" s="1" customFormat="1" ht="14.25" spans="19:19">
      <c r="S1113" s="65"/>
    </row>
    <row r="1114" s="1" customFormat="1" ht="14.25" spans="19:19">
      <c r="S1114" s="65"/>
    </row>
    <row r="1115" s="1" customFormat="1" ht="14.25" spans="19:19">
      <c r="S1115" s="65"/>
    </row>
    <row r="1116" s="1" customFormat="1" ht="14.25" spans="19:19">
      <c r="S1116" s="65"/>
    </row>
    <row r="1117" s="1" customFormat="1" ht="14.25" spans="19:19">
      <c r="S1117" s="65"/>
    </row>
    <row r="1118" s="1" customFormat="1" ht="14.25" spans="19:19">
      <c r="S1118" s="65"/>
    </row>
    <row r="1119" s="1" customFormat="1" ht="14.25" spans="19:19">
      <c r="S1119" s="65"/>
    </row>
    <row r="1120" s="1" customFormat="1" ht="14.25" spans="19:19">
      <c r="S1120" s="65"/>
    </row>
    <row r="1121" s="1" customFormat="1" ht="14.25" spans="19:19">
      <c r="S1121" s="65"/>
    </row>
    <row r="1122" s="1" customFormat="1" ht="14.25" spans="19:19">
      <c r="S1122" s="65"/>
    </row>
    <row r="1123" s="1" customFormat="1" ht="14.25" spans="19:19">
      <c r="S1123" s="65"/>
    </row>
    <row r="1124" s="1" customFormat="1" ht="14.25" spans="19:19">
      <c r="S1124" s="65"/>
    </row>
    <row r="1125" s="1" customFormat="1" ht="14.25" spans="19:19">
      <c r="S1125" s="65"/>
    </row>
    <row r="1126" s="1" customFormat="1" ht="14.25" spans="19:19">
      <c r="S1126" s="65"/>
    </row>
    <row r="1127" s="1" customFormat="1" ht="14.25" spans="19:19">
      <c r="S1127" s="65"/>
    </row>
    <row r="1128" s="1" customFormat="1" ht="14.25" spans="19:19">
      <c r="S1128" s="65"/>
    </row>
    <row r="1129" s="1" customFormat="1" ht="14.25" spans="19:19">
      <c r="S1129" s="65"/>
    </row>
    <row r="1130" s="1" customFormat="1" ht="14.25" spans="19:19">
      <c r="S1130" s="65"/>
    </row>
    <row r="1131" s="1" customFormat="1" ht="14.25" spans="19:19">
      <c r="S1131" s="65"/>
    </row>
    <row r="1132" s="1" customFormat="1" ht="14.25" spans="19:19">
      <c r="S1132" s="65"/>
    </row>
    <row r="1133" s="1" customFormat="1" ht="14.25" spans="19:19">
      <c r="S1133" s="65"/>
    </row>
    <row r="1134" s="1" customFormat="1" ht="14.25" spans="19:19">
      <c r="S1134" s="65"/>
    </row>
    <row r="1135" s="1" customFormat="1" ht="14.25" spans="19:19">
      <c r="S1135" s="65"/>
    </row>
    <row r="1136" s="1" customFormat="1" ht="14.25" spans="19:19">
      <c r="S1136" s="65"/>
    </row>
    <row r="1137" s="1" customFormat="1" ht="14.25" spans="19:19">
      <c r="S1137" s="65"/>
    </row>
    <row r="1138" s="1" customFormat="1" ht="14.25" spans="19:19">
      <c r="S1138" s="65"/>
    </row>
    <row r="1139" s="1" customFormat="1" ht="14.25" spans="19:19">
      <c r="S1139" s="65"/>
    </row>
    <row r="1140" s="1" customFormat="1" ht="14.25" spans="19:19">
      <c r="S1140" s="65"/>
    </row>
    <row r="1141" s="1" customFormat="1" ht="14.25" spans="19:19">
      <c r="S1141" s="65"/>
    </row>
    <row r="1142" s="1" customFormat="1" ht="14.25" spans="19:19">
      <c r="S1142" s="65"/>
    </row>
    <row r="1143" s="1" customFormat="1" ht="14.25" spans="19:19">
      <c r="S1143" s="65"/>
    </row>
    <row r="1144" s="1" customFormat="1" ht="14.25" spans="19:19">
      <c r="S1144" s="65"/>
    </row>
    <row r="1145" s="1" customFormat="1" ht="14.25" spans="19:19">
      <c r="S1145" s="65"/>
    </row>
    <row r="1146" s="1" customFormat="1" ht="14.25" spans="19:19">
      <c r="S1146" s="65"/>
    </row>
    <row r="1147" s="1" customFormat="1" ht="14.25" spans="19:19">
      <c r="S1147" s="65"/>
    </row>
    <row r="1148" s="1" customFormat="1" ht="14.25" spans="19:19">
      <c r="S1148" s="65"/>
    </row>
    <row r="1149" s="1" customFormat="1" ht="14.25" spans="19:19">
      <c r="S1149" s="65"/>
    </row>
    <row r="1150" s="1" customFormat="1" ht="14.25" spans="19:19">
      <c r="S1150" s="65"/>
    </row>
    <row r="1151" s="1" customFormat="1" ht="14.25" spans="19:19">
      <c r="S1151" s="65"/>
    </row>
    <row r="1152" s="1" customFormat="1" ht="14.25" spans="19:19">
      <c r="S1152" s="65"/>
    </row>
    <row r="1153" s="1" customFormat="1" ht="14.25" spans="19:19">
      <c r="S1153" s="65"/>
    </row>
    <row r="1154" s="1" customFormat="1" ht="14.25" spans="19:19">
      <c r="S1154" s="65"/>
    </row>
    <row r="1155" s="1" customFormat="1" ht="14.25" spans="19:19">
      <c r="S1155" s="65"/>
    </row>
    <row r="1156" s="1" customFormat="1" ht="14.25" spans="19:19">
      <c r="S1156" s="65"/>
    </row>
    <row r="1157" s="1" customFormat="1" ht="14.25" spans="19:19">
      <c r="S1157" s="65"/>
    </row>
    <row r="1158" s="1" customFormat="1" ht="14.25" spans="19:19">
      <c r="S1158" s="65"/>
    </row>
    <row r="1159" s="1" customFormat="1" ht="14.25" spans="19:19">
      <c r="S1159" s="65"/>
    </row>
    <row r="1160" s="1" customFormat="1" ht="14.25" spans="19:19">
      <c r="S1160" s="65"/>
    </row>
    <row r="1161" s="1" customFormat="1" ht="14.25" spans="19:19">
      <c r="S1161" s="65"/>
    </row>
    <row r="1162" s="1" customFormat="1" ht="14.25" spans="19:19">
      <c r="S1162" s="65"/>
    </row>
    <row r="1163" s="1" customFormat="1" ht="14.25" spans="19:19">
      <c r="S1163" s="65"/>
    </row>
    <row r="1164" s="1" customFormat="1" ht="14.25" spans="19:19">
      <c r="S1164" s="65"/>
    </row>
    <row r="1165" s="1" customFormat="1" ht="14.25" spans="19:19">
      <c r="S1165" s="65"/>
    </row>
    <row r="1166" s="1" customFormat="1" ht="14.25" spans="19:19">
      <c r="S1166" s="65"/>
    </row>
    <row r="1167" s="1" customFormat="1" ht="14.25" spans="19:19">
      <c r="S1167" s="65"/>
    </row>
    <row r="1168" s="1" customFormat="1" ht="14.25" spans="19:19">
      <c r="S1168" s="65"/>
    </row>
    <row r="1169" s="1" customFormat="1" ht="14.25" spans="19:19">
      <c r="S1169" s="65"/>
    </row>
    <row r="1170" s="1" customFormat="1" ht="14.25" spans="19:19">
      <c r="S1170" s="65"/>
    </row>
    <row r="1171" s="1" customFormat="1" ht="14.25" spans="19:19">
      <c r="S1171" s="65"/>
    </row>
    <row r="1172" s="1" customFormat="1" ht="14.25" spans="19:19">
      <c r="S1172" s="65"/>
    </row>
    <row r="1173" s="1" customFormat="1" ht="14.25" spans="19:19">
      <c r="S1173" s="65"/>
    </row>
    <row r="1174" s="1" customFormat="1" ht="14.25" spans="19:19">
      <c r="S1174" s="65"/>
    </row>
    <row r="1175" s="1" customFormat="1" ht="14.25" spans="19:19">
      <c r="S1175" s="65"/>
    </row>
    <row r="1176" s="1" customFormat="1" ht="14.25" spans="19:19">
      <c r="S1176" s="65"/>
    </row>
    <row r="1177" s="1" customFormat="1" ht="14.25" spans="19:19">
      <c r="S1177" s="65"/>
    </row>
    <row r="1178" s="1" customFormat="1" ht="14.25" spans="19:19">
      <c r="S1178" s="65"/>
    </row>
    <row r="1179" s="1" customFormat="1" ht="14.25" spans="19:19">
      <c r="S1179" s="65"/>
    </row>
    <row r="1180" s="1" customFormat="1" ht="14.25" spans="19:19">
      <c r="S1180" s="65"/>
    </row>
    <row r="1181" s="1" customFormat="1" ht="14.25" spans="19:19">
      <c r="S1181" s="65"/>
    </row>
    <row r="1182" s="1" customFormat="1" ht="14.25" spans="19:19">
      <c r="S1182" s="65"/>
    </row>
    <row r="1183" s="1" customFormat="1" ht="14.25" spans="19:19">
      <c r="S1183" s="65"/>
    </row>
    <row r="1184" s="1" customFormat="1" ht="14.25" spans="19:19">
      <c r="S1184" s="65"/>
    </row>
    <row r="1185" s="1" customFormat="1" ht="14.25" spans="19:19">
      <c r="S1185" s="65"/>
    </row>
    <row r="1186" s="1" customFormat="1" ht="14.25" spans="19:19">
      <c r="S1186" s="65"/>
    </row>
    <row r="1187" s="1" customFormat="1" ht="14.25" spans="19:19">
      <c r="S1187" s="65"/>
    </row>
    <row r="1188" s="1" customFormat="1" ht="14.25" spans="19:19">
      <c r="S1188" s="65"/>
    </row>
    <row r="1189" s="1" customFormat="1" ht="14.25" spans="19:19">
      <c r="S1189" s="65"/>
    </row>
    <row r="1190" s="1" customFormat="1" ht="14.25" spans="19:19">
      <c r="S1190" s="65"/>
    </row>
    <row r="1191" s="1" customFormat="1" ht="14.25" spans="19:19">
      <c r="S1191" s="65"/>
    </row>
    <row r="1192" s="1" customFormat="1" ht="14.25" spans="19:19">
      <c r="S1192" s="65"/>
    </row>
    <row r="1193" s="1" customFormat="1" ht="14.25" spans="19:19">
      <c r="S1193" s="65"/>
    </row>
    <row r="1194" s="1" customFormat="1" ht="14.25" spans="19:19">
      <c r="S1194" s="65"/>
    </row>
    <row r="1195" s="1" customFormat="1" ht="14.25" spans="19:19">
      <c r="S1195" s="65"/>
    </row>
    <row r="1196" s="1" customFormat="1" ht="14.25" spans="19:19">
      <c r="S1196" s="65"/>
    </row>
    <row r="1197" s="1" customFormat="1" ht="14.25" spans="19:19">
      <c r="S1197" s="65"/>
    </row>
    <row r="1198" s="1" customFormat="1" ht="14.25" spans="19:19">
      <c r="S1198" s="65"/>
    </row>
    <row r="1199" s="1" customFormat="1" ht="14.25" spans="19:19">
      <c r="S1199" s="65"/>
    </row>
    <row r="1200" s="1" customFormat="1" ht="14.25" spans="19:19">
      <c r="S1200" s="65"/>
    </row>
    <row r="1201" s="1" customFormat="1" ht="14.25" spans="19:19">
      <c r="S1201" s="65"/>
    </row>
    <row r="1202" s="1" customFormat="1" ht="14.25" spans="19:19">
      <c r="S1202" s="65"/>
    </row>
    <row r="1203" s="1" customFormat="1" ht="14.25" spans="19:19">
      <c r="S1203" s="65"/>
    </row>
    <row r="1204" s="1" customFormat="1" ht="14.25" spans="19:19">
      <c r="S1204" s="65"/>
    </row>
    <row r="1205" s="1" customFormat="1" ht="14.25" spans="19:19">
      <c r="S1205" s="65"/>
    </row>
    <row r="1206" s="1" customFormat="1" ht="14.25" spans="19:19">
      <c r="S1206" s="65"/>
    </row>
    <row r="1207" s="1" customFormat="1" ht="14.25" spans="19:19">
      <c r="S1207" s="65"/>
    </row>
    <row r="1208" s="1" customFormat="1" ht="14.25" spans="19:19">
      <c r="S1208" s="65"/>
    </row>
    <row r="1209" s="1" customFormat="1" ht="14.25" spans="19:19">
      <c r="S1209" s="65"/>
    </row>
    <row r="1210" s="1" customFormat="1" ht="14.25" spans="19:19">
      <c r="S1210" s="65"/>
    </row>
    <row r="1211" s="1" customFormat="1" ht="14.25" spans="19:19">
      <c r="S1211" s="65"/>
    </row>
    <row r="1212" s="1" customFormat="1" ht="14.25" spans="19:19">
      <c r="S1212" s="65"/>
    </row>
    <row r="1213" s="1" customFormat="1" ht="14.25" spans="19:19">
      <c r="S1213" s="65"/>
    </row>
    <row r="1214" s="1" customFormat="1" ht="14.25" spans="19:19">
      <c r="S1214" s="65"/>
    </row>
    <row r="1215" s="1" customFormat="1" ht="14.25" spans="19:19">
      <c r="S1215" s="65"/>
    </row>
    <row r="1216" s="1" customFormat="1" ht="14.25" spans="19:19">
      <c r="S1216" s="65"/>
    </row>
    <row r="1217" s="1" customFormat="1" ht="14.25" spans="19:19">
      <c r="S1217" s="65"/>
    </row>
    <row r="1218" s="1" customFormat="1" ht="14.25" spans="19:19">
      <c r="S1218" s="65"/>
    </row>
    <row r="1219" s="1" customFormat="1" ht="14.25" spans="19:19">
      <c r="S1219" s="65"/>
    </row>
    <row r="1220" s="1" customFormat="1" ht="14.25" spans="19:19">
      <c r="S1220" s="65"/>
    </row>
    <row r="1221" s="1" customFormat="1" ht="14.25" spans="19:19">
      <c r="S1221" s="65"/>
    </row>
    <row r="1222" s="1" customFormat="1" ht="14.25" spans="19:19">
      <c r="S1222" s="65"/>
    </row>
    <row r="1223" s="1" customFormat="1" ht="14.25" spans="19:19">
      <c r="S1223" s="65"/>
    </row>
    <row r="1224" s="1" customFormat="1" ht="14.25" spans="19:19">
      <c r="S1224" s="65"/>
    </row>
    <row r="1225" s="1" customFormat="1" ht="14.25" spans="19:19">
      <c r="S1225" s="65"/>
    </row>
    <row r="1226" s="1" customFormat="1" ht="14.25" spans="19:19">
      <c r="S1226" s="65"/>
    </row>
    <row r="1227" s="1" customFormat="1" ht="14.25" spans="19:19">
      <c r="S1227" s="65"/>
    </row>
    <row r="1228" s="1" customFormat="1" ht="14.25" spans="19:19">
      <c r="S1228" s="65"/>
    </row>
    <row r="1229" s="1" customFormat="1" ht="14.25" spans="19:19">
      <c r="S1229" s="65"/>
    </row>
    <row r="1230" s="1" customFormat="1" ht="14.25" spans="19:19">
      <c r="S1230" s="65"/>
    </row>
    <row r="1231" s="1" customFormat="1" ht="14.25" spans="19:19">
      <c r="S1231" s="65"/>
    </row>
    <row r="1232" s="1" customFormat="1" ht="14.25" spans="19:19">
      <c r="S1232" s="65"/>
    </row>
    <row r="1233" s="1" customFormat="1" ht="14.25" spans="19:19">
      <c r="S1233" s="65"/>
    </row>
    <row r="1234" s="1" customFormat="1" ht="14.25" spans="19:19">
      <c r="S1234" s="65"/>
    </row>
    <row r="1235" s="1" customFormat="1" ht="14.25" spans="19:19">
      <c r="S1235" s="65"/>
    </row>
    <row r="1236" s="1" customFormat="1" ht="14.25" spans="19:19">
      <c r="S1236" s="65"/>
    </row>
    <row r="1237" s="1" customFormat="1" ht="14.25" spans="19:19">
      <c r="S1237" s="65"/>
    </row>
    <row r="1238" s="1" customFormat="1" ht="14.25" spans="19:19">
      <c r="S1238" s="65"/>
    </row>
    <row r="1239" s="1" customFormat="1" ht="14.25" spans="19:19">
      <c r="S1239" s="65"/>
    </row>
    <row r="1240" s="1" customFormat="1" ht="14.25" spans="19:19">
      <c r="S1240" s="65"/>
    </row>
    <row r="1241" s="1" customFormat="1" ht="14.25" spans="19:19">
      <c r="S1241" s="65"/>
    </row>
    <row r="1242" s="1" customFormat="1" ht="14.25" spans="19:19">
      <c r="S1242" s="65"/>
    </row>
    <row r="1243" s="1" customFormat="1" ht="14.25" spans="19:19">
      <c r="S1243" s="65"/>
    </row>
    <row r="1244" s="1" customFormat="1" ht="14.25" spans="19:19">
      <c r="S1244" s="65"/>
    </row>
    <row r="1245" s="1" customFormat="1" ht="14.25" spans="19:19">
      <c r="S1245" s="65"/>
    </row>
    <row r="1246" s="1" customFormat="1" ht="14.25" spans="19:19">
      <c r="S1246" s="65"/>
    </row>
    <row r="1247" s="1" customFormat="1" ht="14.25" spans="19:19">
      <c r="S1247" s="65"/>
    </row>
    <row r="1248" s="1" customFormat="1" ht="14.25" spans="19:19">
      <c r="S1248" s="65"/>
    </row>
    <row r="1249" s="1" customFormat="1" ht="14.25" spans="19:19">
      <c r="S1249" s="65"/>
    </row>
    <row r="1250" s="1" customFormat="1" ht="14.25" spans="19:19">
      <c r="S1250" s="65"/>
    </row>
    <row r="1251" s="1" customFormat="1" ht="14.25" spans="19:19">
      <c r="S1251" s="65"/>
    </row>
    <row r="1252" s="1" customFormat="1" ht="14.25" spans="19:19">
      <c r="S1252" s="65"/>
    </row>
    <row r="1253" s="1" customFormat="1" ht="14.25" spans="19:19">
      <c r="S1253" s="65"/>
    </row>
    <row r="1254" s="1" customFormat="1" ht="14.25" spans="19:19">
      <c r="S1254" s="65"/>
    </row>
    <row r="1255" s="1" customFormat="1" ht="14.25" spans="19:19">
      <c r="S1255" s="65"/>
    </row>
    <row r="1256" s="1" customFormat="1" ht="14.25" spans="19:19">
      <c r="S1256" s="65"/>
    </row>
    <row r="1257" s="1" customFormat="1" ht="14.25" spans="19:19">
      <c r="S1257" s="65"/>
    </row>
    <row r="1258" s="1" customFormat="1" ht="14.25" spans="19:19">
      <c r="S1258" s="65"/>
    </row>
    <row r="1259" s="1" customFormat="1" ht="14.25" spans="19:19">
      <c r="S1259" s="65"/>
    </row>
    <row r="1260" s="1" customFormat="1" ht="14.25" spans="19:19">
      <c r="S1260" s="65"/>
    </row>
    <row r="1261" s="1" customFormat="1" ht="14.25" spans="19:19">
      <c r="S1261" s="65"/>
    </row>
    <row r="1262" s="1" customFormat="1" ht="14.25" spans="19:19">
      <c r="S1262" s="65"/>
    </row>
    <row r="1263" s="1" customFormat="1" ht="14.25" spans="19:19">
      <c r="S1263" s="65"/>
    </row>
    <row r="1264" s="1" customFormat="1" ht="14.25" spans="19:19">
      <c r="S1264" s="65"/>
    </row>
    <row r="1265" s="1" customFormat="1" ht="14.25" spans="19:19">
      <c r="S1265" s="65"/>
    </row>
    <row r="1266" s="1" customFormat="1" ht="14.25" spans="19:19">
      <c r="S1266" s="65"/>
    </row>
    <row r="1267" s="1" customFormat="1" ht="14.25" spans="19:19">
      <c r="S1267" s="65"/>
    </row>
    <row r="1268" s="1" customFormat="1" ht="14.25" spans="19:19">
      <c r="S1268" s="65"/>
    </row>
    <row r="1269" s="1" customFormat="1" ht="14.25" spans="19:19">
      <c r="S1269" s="65"/>
    </row>
    <row r="1270" s="1" customFormat="1" ht="14.25" spans="19:19">
      <c r="S1270" s="65"/>
    </row>
    <row r="1271" s="1" customFormat="1" ht="14.25" spans="19:19">
      <c r="S1271" s="65"/>
    </row>
    <row r="1272" s="1" customFormat="1" ht="14.25" spans="19:19">
      <c r="S1272" s="65"/>
    </row>
    <row r="1273" s="1" customFormat="1" ht="14.25" spans="19:19">
      <c r="S1273" s="65"/>
    </row>
    <row r="1274" s="1" customFormat="1" ht="14.25" spans="19:19">
      <c r="S1274" s="65"/>
    </row>
    <row r="1275" s="1" customFormat="1" ht="14.25" spans="19:19">
      <c r="S1275" s="65"/>
    </row>
    <row r="1276" s="1" customFormat="1" ht="14.25" spans="19:19">
      <c r="S1276" s="65"/>
    </row>
    <row r="1277" s="1" customFormat="1" ht="14.25" spans="19:19">
      <c r="S1277" s="65"/>
    </row>
    <row r="1278" s="1" customFormat="1" ht="14.25" spans="19:19">
      <c r="S1278" s="65"/>
    </row>
    <row r="1279" s="1" customFormat="1" ht="14.25" spans="19:19">
      <c r="S1279" s="65"/>
    </row>
    <row r="1280" s="1" customFormat="1" ht="14.25" spans="19:19">
      <c r="S1280" s="65"/>
    </row>
    <row r="1281" s="1" customFormat="1" ht="14.25" spans="19:19">
      <c r="S1281" s="65"/>
    </row>
    <row r="1282" s="1" customFormat="1" ht="14.25" spans="19:19">
      <c r="S1282" s="65"/>
    </row>
    <row r="1283" s="1" customFormat="1" ht="14.25" spans="19:19">
      <c r="S1283" s="65"/>
    </row>
    <row r="1284" s="1" customFormat="1" ht="14.25" spans="19:19">
      <c r="S1284" s="65"/>
    </row>
    <row r="1285" s="1" customFormat="1" ht="14.25" spans="19:19">
      <c r="S1285" s="65"/>
    </row>
    <row r="1286" s="1" customFormat="1" ht="14.25" spans="19:19">
      <c r="S1286" s="65"/>
    </row>
    <row r="1287" s="1" customFormat="1" ht="14.25" spans="19:19">
      <c r="S1287" s="65"/>
    </row>
    <row r="1288" s="1" customFormat="1" ht="14.25" spans="19:19">
      <c r="S1288" s="65"/>
    </row>
    <row r="1289" s="1" customFormat="1" ht="14.25" spans="19:19">
      <c r="S1289" s="65"/>
    </row>
    <row r="1290" s="1" customFormat="1" ht="14.25" spans="19:19">
      <c r="S1290" s="65"/>
    </row>
    <row r="1291" s="1" customFormat="1" ht="14.25" spans="19:19">
      <c r="S1291" s="65"/>
    </row>
    <row r="1292" s="1" customFormat="1" ht="14.25" spans="19:19">
      <c r="S1292" s="65"/>
    </row>
    <row r="1293" s="1" customFormat="1" ht="14.25" spans="19:19">
      <c r="S1293" s="65"/>
    </row>
    <row r="1294" s="1" customFormat="1" ht="14.25" spans="19:19">
      <c r="S1294" s="65"/>
    </row>
    <row r="1295" s="1" customFormat="1" ht="14.25" spans="19:19">
      <c r="S1295" s="65"/>
    </row>
    <row r="1296" s="1" customFormat="1" ht="14.25" spans="19:19">
      <c r="S1296" s="65"/>
    </row>
    <row r="1297" s="1" customFormat="1" ht="14.25" spans="19:19">
      <c r="S1297" s="65"/>
    </row>
    <row r="1298" s="1" customFormat="1" ht="14.25" spans="19:19">
      <c r="S1298" s="65"/>
    </row>
    <row r="1299" s="1" customFormat="1" ht="14.25" spans="19:19">
      <c r="S1299" s="65"/>
    </row>
    <row r="1300" s="1" customFormat="1" ht="14.25" spans="19:19">
      <c r="S1300" s="65"/>
    </row>
    <row r="1301" s="1" customFormat="1" ht="14.25" spans="19:19">
      <c r="S1301" s="65"/>
    </row>
    <row r="1302" s="1" customFormat="1" ht="14.25" spans="19:19">
      <c r="S1302" s="65"/>
    </row>
    <row r="1303" s="1" customFormat="1" ht="14.25" spans="19:19">
      <c r="S1303" s="65"/>
    </row>
    <row r="1304" s="1" customFormat="1" ht="14.25" spans="19:19">
      <c r="S1304" s="65"/>
    </row>
    <row r="1305" s="1" customFormat="1" ht="14.25" spans="19:19">
      <c r="S1305" s="65"/>
    </row>
    <row r="1306" s="1" customFormat="1" ht="14.25" spans="19:19">
      <c r="S1306" s="65"/>
    </row>
    <row r="1307" s="1" customFormat="1" ht="14.25" spans="19:19">
      <c r="S1307" s="65"/>
    </row>
    <row r="1308" s="1" customFormat="1" ht="14.25" spans="19:19">
      <c r="S1308" s="65"/>
    </row>
    <row r="1309" s="1" customFormat="1" ht="14.25" spans="19:19">
      <c r="S1309" s="65"/>
    </row>
    <row r="1310" s="1" customFormat="1" ht="14.25" spans="19:19">
      <c r="S1310" s="65"/>
    </row>
    <row r="1311" s="1" customFormat="1" ht="14.25" spans="19:19">
      <c r="S1311" s="65"/>
    </row>
    <row r="1312" s="1" customFormat="1" ht="14.25" spans="19:19">
      <c r="S1312" s="65"/>
    </row>
    <row r="1313" s="1" customFormat="1" ht="14.25" spans="19:19">
      <c r="S1313" s="65"/>
    </row>
    <row r="1314" s="1" customFormat="1" ht="14.25" spans="19:19">
      <c r="S1314" s="65"/>
    </row>
    <row r="1315" s="1" customFormat="1" ht="14.25" spans="19:19">
      <c r="S1315" s="65"/>
    </row>
    <row r="1316" s="1" customFormat="1" ht="14.25" spans="19:19">
      <c r="S1316" s="65"/>
    </row>
    <row r="1317" s="1" customFormat="1" ht="14.25" spans="19:19">
      <c r="S1317" s="65"/>
    </row>
    <row r="1318" s="1" customFormat="1" ht="14.25" spans="19:19">
      <c r="S1318" s="65"/>
    </row>
    <row r="1319" s="1" customFormat="1" ht="14.25" spans="19:19">
      <c r="S1319" s="65"/>
    </row>
    <row r="1320" s="1" customFormat="1" ht="14.25" spans="19:19">
      <c r="S1320" s="65"/>
    </row>
    <row r="1321" s="1" customFormat="1" ht="14.25" spans="19:19">
      <c r="S1321" s="65"/>
    </row>
    <row r="1322" s="1" customFormat="1" ht="14.25" spans="19:19">
      <c r="S1322" s="65"/>
    </row>
    <row r="1323" s="1" customFormat="1" ht="14.25" spans="19:19">
      <c r="S1323" s="65"/>
    </row>
    <row r="1324" s="1" customFormat="1" ht="14.25" spans="19:19">
      <c r="S1324" s="65"/>
    </row>
    <row r="1325" s="1" customFormat="1" ht="14.25" spans="19:19">
      <c r="S1325" s="65"/>
    </row>
    <row r="1326" s="1" customFormat="1" ht="14.25" spans="19:19">
      <c r="S1326" s="65"/>
    </row>
    <row r="1327" s="1" customFormat="1" ht="14.25" spans="19:19">
      <c r="S1327" s="65"/>
    </row>
    <row r="1328" s="1" customFormat="1" ht="14.25" spans="19:19">
      <c r="S1328" s="65"/>
    </row>
    <row r="1329" s="1" customFormat="1" ht="14.25" spans="19:19">
      <c r="S1329" s="65"/>
    </row>
    <row r="1330" s="1" customFormat="1" ht="14.25" spans="19:19">
      <c r="S1330" s="65"/>
    </row>
    <row r="1331" s="1" customFormat="1" ht="14.25" spans="19:19">
      <c r="S1331" s="65"/>
    </row>
    <row r="1332" s="1" customFormat="1" ht="14.25" spans="19:19">
      <c r="S1332" s="65"/>
    </row>
    <row r="1333" s="1" customFormat="1" ht="14.25" spans="19:19">
      <c r="S1333" s="65"/>
    </row>
    <row r="1334" s="1" customFormat="1" ht="14.25" spans="19:19">
      <c r="S1334" s="65"/>
    </row>
    <row r="1335" s="1" customFormat="1" ht="14.25" spans="19:19">
      <c r="S1335" s="65"/>
    </row>
    <row r="1336" s="1" customFormat="1" ht="14.25" spans="19:19">
      <c r="S1336" s="65"/>
    </row>
    <row r="1337" s="1" customFormat="1" ht="14.25" spans="19:19">
      <c r="S1337" s="65"/>
    </row>
    <row r="1338" s="1" customFormat="1" ht="14.25" spans="19:19">
      <c r="S1338" s="65"/>
    </row>
    <row r="1339" s="1" customFormat="1" ht="14.25" spans="19:19">
      <c r="S1339" s="65"/>
    </row>
    <row r="1340" s="1" customFormat="1" ht="14.25" spans="19:19">
      <c r="S1340" s="65"/>
    </row>
    <row r="1341" s="1" customFormat="1" ht="14.25" spans="19:19">
      <c r="S1341" s="65"/>
    </row>
    <row r="1342" s="1" customFormat="1" ht="14.25" spans="19:19">
      <c r="S1342" s="65"/>
    </row>
    <row r="1343" s="1" customFormat="1" ht="14.25" spans="19:19">
      <c r="S1343" s="65"/>
    </row>
    <row r="1344" s="1" customFormat="1" ht="14.25" spans="19:19">
      <c r="S1344" s="65"/>
    </row>
    <row r="1345" s="1" customFormat="1" ht="14.25" spans="19:19">
      <c r="S1345" s="65"/>
    </row>
    <row r="1346" s="1" customFormat="1" ht="14.25" spans="19:19">
      <c r="S1346" s="65"/>
    </row>
    <row r="1347" s="1" customFormat="1" ht="14.25" spans="19:19">
      <c r="S1347" s="65"/>
    </row>
    <row r="1348" s="1" customFormat="1" ht="14.25" spans="19:19">
      <c r="S1348" s="65"/>
    </row>
    <row r="1349" s="1" customFormat="1" ht="14.25" spans="19:19">
      <c r="S1349" s="65"/>
    </row>
    <row r="1350" s="1" customFormat="1" ht="14.25" spans="19:19">
      <c r="S1350" s="65"/>
    </row>
    <row r="1351" s="1" customFormat="1" ht="14.25" spans="19:19">
      <c r="S1351" s="65"/>
    </row>
    <row r="1352" s="1" customFormat="1" ht="14.25" spans="19:19">
      <c r="S1352" s="65"/>
    </row>
    <row r="1353" s="1" customFormat="1" ht="14.25" spans="19:19">
      <c r="S1353" s="65"/>
    </row>
    <row r="1354" s="1" customFormat="1" ht="14.25" spans="19:19">
      <c r="S1354" s="65"/>
    </row>
    <row r="1355" s="1" customFormat="1" ht="14.25" spans="19:19">
      <c r="S1355" s="65"/>
    </row>
    <row r="1356" s="1" customFormat="1" ht="14.25" spans="19:19">
      <c r="S1356" s="65"/>
    </row>
    <row r="1357" s="1" customFormat="1" ht="14.25" spans="19:19">
      <c r="S1357" s="65"/>
    </row>
    <row r="1358" s="1" customFormat="1" ht="14.25" spans="19:19">
      <c r="S1358" s="65"/>
    </row>
    <row r="1359" s="1" customFormat="1" ht="14.25" spans="19:19">
      <c r="S1359" s="65"/>
    </row>
    <row r="1360" s="1" customFormat="1" ht="14.25" spans="19:19">
      <c r="S1360" s="65"/>
    </row>
    <row r="1361" s="1" customFormat="1" ht="14.25" spans="19:19">
      <c r="S1361" s="65"/>
    </row>
    <row r="1362" s="1" customFormat="1" ht="14.25" spans="19:19">
      <c r="S1362" s="65"/>
    </row>
    <row r="1363" s="1" customFormat="1" ht="14.25" spans="19:19">
      <c r="S1363" s="65"/>
    </row>
    <row r="1364" s="1" customFormat="1" ht="14.25" spans="19:19">
      <c r="S1364" s="65"/>
    </row>
    <row r="1365" s="1" customFormat="1" ht="14.25" spans="19:19">
      <c r="S1365" s="65"/>
    </row>
    <row r="1366" s="1" customFormat="1" ht="14.25" spans="19:19">
      <c r="S1366" s="65"/>
    </row>
    <row r="1367" s="1" customFormat="1" ht="14.25" spans="19:19">
      <c r="S1367" s="65"/>
    </row>
    <row r="1368" s="1" customFormat="1" ht="14.25" spans="19:19">
      <c r="S1368" s="65"/>
    </row>
    <row r="1369" s="1" customFormat="1" ht="14.25" spans="19:19">
      <c r="S1369" s="65"/>
    </row>
    <row r="1370" s="1" customFormat="1" ht="14.25" spans="19:19">
      <c r="S1370" s="65"/>
    </row>
    <row r="1371" s="1" customFormat="1" ht="14.25" spans="19:19">
      <c r="S1371" s="65"/>
    </row>
    <row r="1372" s="1" customFormat="1" ht="14.25" spans="19:19">
      <c r="S1372" s="65"/>
    </row>
    <row r="1373" s="1" customFormat="1" ht="14.25" spans="19:19">
      <c r="S1373" s="65"/>
    </row>
    <row r="1374" s="1" customFormat="1" ht="14.25" spans="19:19">
      <c r="S1374" s="65"/>
    </row>
    <row r="1375" s="1" customFormat="1" ht="14.25" spans="19:19">
      <c r="S1375" s="65"/>
    </row>
    <row r="1376" s="1" customFormat="1" ht="14.25" spans="19:19">
      <c r="S1376" s="65"/>
    </row>
    <row r="1377" s="1" customFormat="1" ht="14.25" spans="19:19">
      <c r="S1377" s="65"/>
    </row>
    <row r="1378" s="1" customFormat="1" ht="14.25" spans="19:19">
      <c r="S1378" s="65"/>
    </row>
    <row r="1379" s="1" customFormat="1" ht="14.25" spans="19:19">
      <c r="S1379" s="65"/>
    </row>
    <row r="1380" s="1" customFormat="1" ht="14.25" spans="19:19">
      <c r="S1380" s="65"/>
    </row>
    <row r="1381" s="1" customFormat="1" ht="14.25" spans="19:19">
      <c r="S1381" s="65"/>
    </row>
    <row r="1382" s="1" customFormat="1" ht="14.25" spans="19:19">
      <c r="S1382" s="65"/>
    </row>
    <row r="1383" s="1" customFormat="1" ht="14.25" spans="19:19">
      <c r="S1383" s="65"/>
    </row>
    <row r="1384" s="1" customFormat="1" ht="14.25" spans="19:19">
      <c r="S1384" s="65"/>
    </row>
    <row r="1385" s="1" customFormat="1" ht="14.25" spans="19:19">
      <c r="S1385" s="65"/>
    </row>
    <row r="1386" s="1" customFormat="1" ht="14.25" spans="19:19">
      <c r="S1386" s="65"/>
    </row>
    <row r="1387" s="1" customFormat="1" ht="14.25" spans="19:19">
      <c r="S1387" s="65"/>
    </row>
    <row r="1388" s="1" customFormat="1" ht="14.25" spans="19:19">
      <c r="S1388" s="65"/>
    </row>
    <row r="1389" s="1" customFormat="1" ht="14.25" spans="19:19">
      <c r="S1389" s="65"/>
    </row>
    <row r="1390" s="1" customFormat="1" ht="14.25" spans="19:19">
      <c r="S1390" s="65"/>
    </row>
    <row r="1391" s="1" customFormat="1" ht="14.25" spans="19:19">
      <c r="S1391" s="65"/>
    </row>
    <row r="1392" s="1" customFormat="1" ht="14.25" spans="19:19">
      <c r="S1392" s="65"/>
    </row>
    <row r="1393" s="1" customFormat="1" ht="14.25" spans="19:19">
      <c r="S1393" s="65"/>
    </row>
    <row r="1394" s="1" customFormat="1" ht="14.25" spans="19:19">
      <c r="S1394" s="65"/>
    </row>
    <row r="1395" s="1" customFormat="1" ht="14.25" spans="19:19">
      <c r="S1395" s="65"/>
    </row>
    <row r="1396" s="1" customFormat="1" ht="14.25" spans="19:19">
      <c r="S1396" s="65"/>
    </row>
    <row r="1397" s="1" customFormat="1" ht="14.25" spans="19:19">
      <c r="S1397" s="65"/>
    </row>
    <row r="1398" s="1" customFormat="1" ht="14.25" spans="19:19">
      <c r="S1398" s="65"/>
    </row>
    <row r="1399" s="1" customFormat="1" ht="14.25" spans="19:19">
      <c r="S1399" s="65"/>
    </row>
    <row r="1400" s="1" customFormat="1" ht="14.25" spans="19:19">
      <c r="S1400" s="65"/>
    </row>
    <row r="1401" s="1" customFormat="1" ht="14.25" spans="19:19">
      <c r="S1401" s="65"/>
    </row>
    <row r="1402" s="1" customFormat="1" ht="14.25" spans="19:19">
      <c r="S1402" s="65"/>
    </row>
    <row r="1403" s="1" customFormat="1" ht="14.25" spans="19:19">
      <c r="S1403" s="65"/>
    </row>
    <row r="1404" s="1" customFormat="1" ht="14.25" spans="19:19">
      <c r="S1404" s="65"/>
    </row>
    <row r="1405" s="1" customFormat="1" ht="14.25" spans="19:19">
      <c r="S1405" s="65"/>
    </row>
    <row r="1406" s="1" customFormat="1" ht="14.25" spans="19:19">
      <c r="S1406" s="65"/>
    </row>
    <row r="1407" s="1" customFormat="1" ht="14.25" spans="19:19">
      <c r="S1407" s="65"/>
    </row>
    <row r="1408" s="1" customFormat="1" ht="14.25" spans="19:19">
      <c r="S1408" s="65"/>
    </row>
    <row r="1409" s="1" customFormat="1" ht="14.25" spans="19:19">
      <c r="S1409" s="65"/>
    </row>
    <row r="1410" s="1" customFormat="1" ht="14.25" spans="19:19">
      <c r="S1410" s="65"/>
    </row>
    <row r="1411" s="1" customFormat="1" ht="14.25" spans="19:19">
      <c r="S1411" s="65"/>
    </row>
    <row r="1412" s="1" customFormat="1" ht="14.25" spans="19:19">
      <c r="S1412" s="65"/>
    </row>
    <row r="1413" s="1" customFormat="1" ht="14.25" spans="19:19">
      <c r="S1413" s="65"/>
    </row>
    <row r="1414" s="1" customFormat="1" ht="14.25" spans="19:19">
      <c r="S1414" s="65"/>
    </row>
    <row r="1415" s="1" customFormat="1" ht="14.25" spans="19:19">
      <c r="S1415" s="65"/>
    </row>
    <row r="1416" s="1" customFormat="1" ht="14.25" spans="19:19">
      <c r="S1416" s="65"/>
    </row>
    <row r="1417" s="1" customFormat="1" ht="14.25" spans="19:19">
      <c r="S1417" s="65"/>
    </row>
    <row r="1418" s="1" customFormat="1" ht="14.25" spans="19:19">
      <c r="S1418" s="65"/>
    </row>
    <row r="1419" s="1" customFormat="1" ht="14.25" spans="19:19">
      <c r="S1419" s="65"/>
    </row>
    <row r="1420" s="1" customFormat="1" ht="14.25" spans="19:19">
      <c r="S1420" s="65"/>
    </row>
    <row r="1421" s="1" customFormat="1" ht="14.25" spans="19:19">
      <c r="S1421" s="65"/>
    </row>
    <row r="1422" s="1" customFormat="1" ht="14.25" spans="19:19">
      <c r="S1422" s="65"/>
    </row>
    <row r="1423" s="1" customFormat="1" ht="14.25" spans="19:19">
      <c r="S1423" s="65"/>
    </row>
    <row r="1424" s="1" customFormat="1" ht="14.25" spans="19:19">
      <c r="S1424" s="65"/>
    </row>
    <row r="1425" s="1" customFormat="1" ht="14.25" spans="19:19">
      <c r="S1425" s="65"/>
    </row>
    <row r="1426" s="1" customFormat="1" ht="14.25" spans="19:19">
      <c r="S1426" s="65"/>
    </row>
    <row r="1427" s="1" customFormat="1" ht="14.25" spans="19:19">
      <c r="S1427" s="65"/>
    </row>
    <row r="1428" s="1" customFormat="1" ht="14.25" spans="19:19">
      <c r="S1428" s="65"/>
    </row>
    <row r="1429" s="1" customFormat="1" ht="14.25" spans="19:19">
      <c r="S1429" s="65"/>
    </row>
    <row r="1430" s="1" customFormat="1" ht="14.25" spans="19:19">
      <c r="S1430" s="65"/>
    </row>
    <row r="1431" s="1" customFormat="1" ht="14.25" spans="19:19">
      <c r="S1431" s="65"/>
    </row>
    <row r="1432" s="1" customFormat="1" ht="14.25" spans="19:19">
      <c r="S1432" s="65"/>
    </row>
    <row r="1433" s="1" customFormat="1" ht="14.25" spans="19:19">
      <c r="S1433" s="65"/>
    </row>
    <row r="1434" s="1" customFormat="1" ht="14.25" spans="19:19">
      <c r="S1434" s="65"/>
    </row>
    <row r="1435" s="1" customFormat="1" ht="14.25" spans="19:19">
      <c r="S1435" s="65"/>
    </row>
    <row r="1436" s="1" customFormat="1" ht="14.25" spans="19:19">
      <c r="S1436" s="65"/>
    </row>
    <row r="1437" s="1" customFormat="1" ht="14.25" spans="19:19">
      <c r="S1437" s="65"/>
    </row>
    <row r="1438" s="1" customFormat="1" ht="14.25" spans="19:19">
      <c r="S1438" s="65"/>
    </row>
    <row r="1439" s="1" customFormat="1" ht="14.25" spans="19:19">
      <c r="S1439" s="65"/>
    </row>
    <row r="1440" s="1" customFormat="1" ht="14.25" spans="19:19">
      <c r="S1440" s="65"/>
    </row>
    <row r="1441" s="1" customFormat="1" ht="14.25" spans="19:19">
      <c r="S1441" s="65"/>
    </row>
    <row r="1442" s="1" customFormat="1" ht="14.25" spans="19:19">
      <c r="S1442" s="65"/>
    </row>
    <row r="1443" s="1" customFormat="1" ht="14.25" spans="19:19">
      <c r="S1443" s="65"/>
    </row>
    <row r="1444" s="1" customFormat="1" ht="14.25" spans="19:19">
      <c r="S1444" s="65"/>
    </row>
    <row r="1445" s="1" customFormat="1" ht="14.25" spans="19:19">
      <c r="S1445" s="65"/>
    </row>
    <row r="1446" s="1" customFormat="1" ht="14.25" spans="19:19">
      <c r="S1446" s="65"/>
    </row>
    <row r="1447" s="1" customFormat="1" ht="14.25" spans="19:19">
      <c r="S1447" s="65"/>
    </row>
    <row r="1448" s="1" customFormat="1" ht="14.25" spans="19:19">
      <c r="S1448" s="65"/>
    </row>
    <row r="1449" s="1" customFormat="1" ht="14.25" spans="19:19">
      <c r="S1449" s="65"/>
    </row>
    <row r="1450" s="1" customFormat="1" ht="14.25" spans="19:19">
      <c r="S1450" s="65"/>
    </row>
    <row r="1451" s="1" customFormat="1" ht="14.25" spans="19:19">
      <c r="S1451" s="65"/>
    </row>
    <row r="1452" s="1" customFormat="1" ht="14.25" spans="19:19">
      <c r="S1452" s="65"/>
    </row>
    <row r="1453" s="1" customFormat="1" ht="14.25" spans="19:19">
      <c r="S1453" s="65"/>
    </row>
    <row r="1454" s="1" customFormat="1" ht="14.25" spans="19:19">
      <c r="S1454" s="65"/>
    </row>
    <row r="1455" s="1" customFormat="1" ht="14.25" spans="19:19">
      <c r="S1455" s="65"/>
    </row>
    <row r="1456" s="1" customFormat="1" ht="14.25" spans="19:19">
      <c r="S1456" s="65"/>
    </row>
    <row r="1457" s="1" customFormat="1" ht="14.25" spans="19:19">
      <c r="S1457" s="65"/>
    </row>
    <row r="1458" s="1" customFormat="1" ht="14.25" spans="19:19">
      <c r="S1458" s="65"/>
    </row>
    <row r="1459" s="1" customFormat="1" ht="14.25" spans="19:19">
      <c r="S1459" s="65"/>
    </row>
    <row r="1460" s="1" customFormat="1" ht="14.25" spans="19:19">
      <c r="S1460" s="65"/>
    </row>
    <row r="1461" s="1" customFormat="1" ht="14.25" spans="19:19">
      <c r="S1461" s="65"/>
    </row>
    <row r="1462" s="1" customFormat="1" ht="14.25" spans="19:19">
      <c r="S1462" s="65"/>
    </row>
    <row r="1463" s="1" customFormat="1" ht="14.25" spans="19:19">
      <c r="S1463" s="65"/>
    </row>
    <row r="1464" s="1" customFormat="1" ht="14.25" spans="19:19">
      <c r="S1464" s="65"/>
    </row>
    <row r="1465" s="1" customFormat="1" ht="14.25" spans="19:19">
      <c r="S1465" s="65"/>
    </row>
    <row r="1466" s="1" customFormat="1" ht="14.25" spans="19:19">
      <c r="S1466" s="65"/>
    </row>
    <row r="1467" s="1" customFormat="1" ht="14.25" spans="19:19">
      <c r="S1467" s="65"/>
    </row>
    <row r="1468" s="1" customFormat="1" ht="14.25" spans="19:19">
      <c r="S1468" s="65"/>
    </row>
    <row r="1469" s="1" customFormat="1" ht="14.25" spans="19:19">
      <c r="S1469" s="65"/>
    </row>
    <row r="1470" s="1" customFormat="1" ht="14.25" spans="19:19">
      <c r="S1470" s="65"/>
    </row>
    <row r="1471" s="1" customFormat="1" ht="14.25" spans="19:19">
      <c r="S1471" s="65"/>
    </row>
    <row r="1472" s="1" customFormat="1" ht="14.25" spans="19:19">
      <c r="S1472" s="65"/>
    </row>
    <row r="1473" s="1" customFormat="1" ht="14.25" spans="19:19">
      <c r="S1473" s="65"/>
    </row>
    <row r="1474" s="1" customFormat="1" ht="14.25" spans="19:19">
      <c r="S1474" s="65"/>
    </row>
    <row r="1475" s="1" customFormat="1" ht="14.25" spans="19:19">
      <c r="S1475" s="65"/>
    </row>
    <row r="1476" s="1" customFormat="1" ht="14.25" spans="19:19">
      <c r="S1476" s="65"/>
    </row>
    <row r="1477" s="1" customFormat="1" ht="14.25" spans="19:19">
      <c r="S1477" s="65"/>
    </row>
    <row r="1478" s="1" customFormat="1" ht="14.25" spans="19:19">
      <c r="S1478" s="65"/>
    </row>
    <row r="1479" s="1" customFormat="1" ht="14.25" spans="19:19">
      <c r="S1479" s="65"/>
    </row>
    <row r="1480" s="1" customFormat="1" ht="14.25" spans="19:19">
      <c r="S1480" s="65"/>
    </row>
    <row r="1481" s="1" customFormat="1" ht="14.25" spans="19:19">
      <c r="S1481" s="65"/>
    </row>
    <row r="1482" s="1" customFormat="1" ht="14.25" spans="19:19">
      <c r="S1482" s="65"/>
    </row>
    <row r="1483" s="1" customFormat="1" ht="14.25" spans="19:19">
      <c r="S1483" s="65"/>
    </row>
    <row r="1484" s="1" customFormat="1" ht="14.25" spans="19:19">
      <c r="S1484" s="65"/>
    </row>
    <row r="1485" s="1" customFormat="1" ht="14.25" spans="19:19">
      <c r="S1485" s="65"/>
    </row>
    <row r="1486" s="1" customFormat="1" ht="14.25" spans="19:19">
      <c r="S1486" s="65"/>
    </row>
    <row r="1487" s="1" customFormat="1" ht="14.25" spans="19:19">
      <c r="S1487" s="65"/>
    </row>
    <row r="1488" s="1" customFormat="1" ht="14.25" spans="19:19">
      <c r="S1488" s="65"/>
    </row>
    <row r="1489" s="1" customFormat="1" ht="14.25" spans="19:19">
      <c r="S1489" s="65"/>
    </row>
    <row r="1490" s="1" customFormat="1" ht="14.25" spans="19:19">
      <c r="S1490" s="65"/>
    </row>
    <row r="1491" s="1" customFormat="1" ht="14.25" spans="19:19">
      <c r="S1491" s="65"/>
    </row>
    <row r="1492" s="1" customFormat="1" ht="14.25" spans="19:19">
      <c r="S1492" s="65"/>
    </row>
    <row r="1493" s="1" customFormat="1" ht="14.25" spans="19:19">
      <c r="S1493" s="65"/>
    </row>
    <row r="1494" s="1" customFormat="1" ht="14.25" spans="19:19">
      <c r="S1494" s="65"/>
    </row>
    <row r="1495" s="1" customFormat="1" ht="14.25" spans="19:19">
      <c r="S1495" s="65"/>
    </row>
    <row r="1496" s="1" customFormat="1" ht="14.25" spans="19:19">
      <c r="S1496" s="65"/>
    </row>
    <row r="1497" s="1" customFormat="1" ht="14.25" spans="19:19">
      <c r="S1497" s="65"/>
    </row>
    <row r="1498" s="1" customFormat="1" ht="14.25" spans="19:19">
      <c r="S1498" s="65"/>
    </row>
    <row r="1499" s="1" customFormat="1" ht="14.25" spans="19:19">
      <c r="S1499" s="65"/>
    </row>
    <row r="1500" s="1" customFormat="1" ht="14.25" spans="19:19">
      <c r="S1500" s="65"/>
    </row>
    <row r="1501" s="1" customFormat="1" ht="14.25" spans="19:19">
      <c r="S1501" s="65"/>
    </row>
    <row r="1502" s="1" customFormat="1" ht="14.25" spans="19:19">
      <c r="S1502" s="65"/>
    </row>
    <row r="1503" s="1" customFormat="1" ht="14.25" spans="19:19">
      <c r="S1503" s="65"/>
    </row>
    <row r="1504" s="1" customFormat="1" ht="14.25" spans="19:19">
      <c r="S1504" s="65"/>
    </row>
    <row r="1505" s="1" customFormat="1" ht="14.25" spans="19:19">
      <c r="S1505" s="65"/>
    </row>
    <row r="1506" s="1" customFormat="1" ht="14.25" spans="19:19">
      <c r="S1506" s="65"/>
    </row>
    <row r="1507" s="1" customFormat="1" ht="14.25" spans="19:19">
      <c r="S1507" s="65"/>
    </row>
    <row r="1508" s="1" customFormat="1" ht="14.25" spans="19:19">
      <c r="S1508" s="65"/>
    </row>
    <row r="1509" s="1" customFormat="1" ht="14.25" spans="19:19">
      <c r="S1509" s="65"/>
    </row>
    <row r="1510" s="1" customFormat="1" ht="14.25" spans="19:19">
      <c r="S1510" s="65"/>
    </row>
    <row r="1511" s="1" customFormat="1" ht="14.25" spans="19:19">
      <c r="S1511" s="65"/>
    </row>
    <row r="1512" s="1" customFormat="1" ht="14.25" spans="19:19">
      <c r="S1512" s="65"/>
    </row>
    <row r="1513" s="1" customFormat="1" ht="14.25" spans="19:19">
      <c r="S1513" s="65"/>
    </row>
    <row r="1514" s="1" customFormat="1" ht="14.25" spans="19:19">
      <c r="S1514" s="65"/>
    </row>
    <row r="1515" s="1" customFormat="1" ht="14.25" spans="19:19">
      <c r="S1515" s="65"/>
    </row>
    <row r="1516" s="1" customFormat="1" ht="14.25" spans="19:19">
      <c r="S1516" s="65"/>
    </row>
    <row r="1517" s="1" customFormat="1" ht="14.25" spans="19:19">
      <c r="S1517" s="65"/>
    </row>
    <row r="1518" s="1" customFormat="1" ht="14.25" spans="19:19">
      <c r="S1518" s="65"/>
    </row>
    <row r="1519" s="1" customFormat="1" ht="14.25" spans="19:19">
      <c r="S1519" s="65"/>
    </row>
    <row r="1520" s="1" customFormat="1" ht="14.25" spans="19:19">
      <c r="S1520" s="65"/>
    </row>
    <row r="1521" s="1" customFormat="1" ht="14.25" spans="19:19">
      <c r="S1521" s="65"/>
    </row>
    <row r="1522" s="1" customFormat="1" ht="14.25" spans="19:19">
      <c r="S1522" s="65"/>
    </row>
    <row r="1523" s="1" customFormat="1" ht="14.25" spans="19:19">
      <c r="S1523" s="65"/>
    </row>
    <row r="1524" s="1" customFormat="1" ht="14.25" spans="19:19">
      <c r="S1524" s="65"/>
    </row>
    <row r="1525" s="1" customFormat="1" ht="14.25" spans="19:19">
      <c r="S1525" s="65"/>
    </row>
    <row r="1526" s="1" customFormat="1" ht="14.25" spans="19:19">
      <c r="S1526" s="65"/>
    </row>
    <row r="1527" s="1" customFormat="1" ht="14.25" spans="19:19">
      <c r="S1527" s="65"/>
    </row>
    <row r="1528" s="1" customFormat="1" ht="14.25" spans="19:19">
      <c r="S1528" s="65"/>
    </row>
    <row r="1529" s="1" customFormat="1" ht="14.25" spans="19:19">
      <c r="S1529" s="65"/>
    </row>
    <row r="1530" s="1" customFormat="1" ht="14.25" spans="19:19">
      <c r="S1530" s="65"/>
    </row>
    <row r="1531" s="1" customFormat="1" ht="14.25" spans="19:19">
      <c r="S1531" s="65"/>
    </row>
    <row r="1532" s="1" customFormat="1" ht="14.25" spans="19:19">
      <c r="S1532" s="65"/>
    </row>
    <row r="1533" s="1" customFormat="1" ht="14.25" spans="19:19">
      <c r="S1533" s="65"/>
    </row>
    <row r="1534" s="1" customFormat="1" ht="14.25" spans="19:19">
      <c r="S1534" s="65"/>
    </row>
    <row r="1535" s="1" customFormat="1" ht="14.25" spans="19:19">
      <c r="S1535" s="65"/>
    </row>
    <row r="1536" s="1" customFormat="1" ht="14.25" spans="19:19">
      <c r="S1536" s="65"/>
    </row>
    <row r="1537" s="1" customFormat="1" ht="14.25" spans="19:19">
      <c r="S1537" s="65"/>
    </row>
    <row r="1538" s="1" customFormat="1" ht="14.25" spans="19:19">
      <c r="S1538" s="65"/>
    </row>
    <row r="1539" s="1" customFormat="1" ht="14.25" spans="19:19">
      <c r="S1539" s="65"/>
    </row>
    <row r="1540" s="1" customFormat="1" ht="14.25" spans="19:19">
      <c r="S1540" s="65"/>
    </row>
    <row r="1541" s="1" customFormat="1" ht="14.25" spans="19:19">
      <c r="S1541" s="65"/>
    </row>
    <row r="1542" s="1" customFormat="1" ht="14.25" spans="19:19">
      <c r="S1542" s="65"/>
    </row>
    <row r="1543" s="1" customFormat="1" ht="14.25" spans="19:19">
      <c r="S1543" s="65"/>
    </row>
    <row r="1544" s="1" customFormat="1" ht="14.25" spans="19:19">
      <c r="S1544" s="65"/>
    </row>
    <row r="1545" s="1" customFormat="1" ht="14.25" spans="19:19">
      <c r="S1545" s="65"/>
    </row>
    <row r="1546" s="1" customFormat="1" ht="14.25" spans="19:19">
      <c r="S1546" s="65"/>
    </row>
    <row r="1547" s="1" customFormat="1" ht="14.25" spans="19:19">
      <c r="S1547" s="65"/>
    </row>
    <row r="1548" s="1" customFormat="1" ht="14.25" spans="19:19">
      <c r="S1548" s="65"/>
    </row>
    <row r="1549" s="1" customFormat="1" ht="14.25" spans="19:19">
      <c r="S1549" s="65"/>
    </row>
    <row r="1550" s="1" customFormat="1" ht="14.25" spans="19:19">
      <c r="S1550" s="65"/>
    </row>
    <row r="1551" s="1" customFormat="1" ht="14.25" spans="19:19">
      <c r="S1551" s="65"/>
    </row>
    <row r="1552" s="1" customFormat="1" ht="14.25" spans="19:19">
      <c r="S1552" s="65"/>
    </row>
    <row r="1553" s="1" customFormat="1" ht="14.25" spans="19:19">
      <c r="S1553" s="65"/>
    </row>
    <row r="1554" s="1" customFormat="1" ht="14.25" spans="19:19">
      <c r="S1554" s="65"/>
    </row>
    <row r="1555" s="1" customFormat="1" ht="14.25" spans="19:19">
      <c r="S1555" s="65"/>
    </row>
    <row r="1556" s="1" customFormat="1" ht="14.25" spans="19:19">
      <c r="S1556" s="65"/>
    </row>
    <row r="1557" s="1" customFormat="1" ht="14.25" spans="19:19">
      <c r="S1557" s="65"/>
    </row>
    <row r="1558" s="1" customFormat="1" ht="14.25" spans="19:19">
      <c r="S1558" s="65"/>
    </row>
    <row r="1559" s="1" customFormat="1" ht="14.25" spans="19:19">
      <c r="S1559" s="65"/>
    </row>
    <row r="1560" s="1" customFormat="1" ht="14.25" spans="19:19">
      <c r="S1560" s="65"/>
    </row>
    <row r="1561" s="1" customFormat="1" ht="14.25" spans="19:19">
      <c r="S1561" s="65"/>
    </row>
    <row r="1562" s="1" customFormat="1" ht="14.25" spans="19:19">
      <c r="S1562" s="65"/>
    </row>
    <row r="1563" s="1" customFormat="1" ht="14.25" spans="19:19">
      <c r="S1563" s="65"/>
    </row>
    <row r="1564" s="1" customFormat="1" ht="14.25" spans="19:19">
      <c r="S1564" s="65"/>
    </row>
    <row r="1565" s="1" customFormat="1" ht="14.25" spans="19:19">
      <c r="S1565" s="65"/>
    </row>
    <row r="1566" s="1" customFormat="1" ht="14.25" spans="19:19">
      <c r="S1566" s="65"/>
    </row>
    <row r="1567" s="1" customFormat="1" ht="14.25" spans="19:19">
      <c r="S1567" s="65"/>
    </row>
    <row r="1568" s="1" customFormat="1" ht="14.25" spans="19:19">
      <c r="S1568" s="65"/>
    </row>
    <row r="1569" s="1" customFormat="1" ht="14.25" spans="19:19">
      <c r="S1569" s="65"/>
    </row>
    <row r="1570" s="1" customFormat="1" ht="14.25" spans="19:19">
      <c r="S1570" s="65"/>
    </row>
    <row r="1571" s="1" customFormat="1" ht="14.25" spans="19:19">
      <c r="S1571" s="65"/>
    </row>
    <row r="1572" s="1" customFormat="1" ht="14.25" spans="19:19">
      <c r="S1572" s="65"/>
    </row>
    <row r="1573" s="1" customFormat="1" ht="14.25" spans="19:19">
      <c r="S1573" s="65"/>
    </row>
    <row r="1574" s="1" customFormat="1" ht="14.25" spans="19:19">
      <c r="S1574" s="65"/>
    </row>
    <row r="1575" s="1" customFormat="1" ht="14.25" spans="19:19">
      <c r="S1575" s="65"/>
    </row>
    <row r="1576" s="1" customFormat="1" ht="14.25" spans="19:19">
      <c r="S1576" s="65"/>
    </row>
    <row r="1577" s="1" customFormat="1" ht="14.25" spans="19:19">
      <c r="S1577" s="65"/>
    </row>
    <row r="1578" s="1" customFormat="1" ht="14.25" spans="19:19">
      <c r="S1578" s="65"/>
    </row>
    <row r="1579" s="1" customFormat="1" ht="14.25" spans="19:19">
      <c r="S1579" s="65"/>
    </row>
    <row r="1580" s="1" customFormat="1" ht="14.25" spans="19:19">
      <c r="S1580" s="65"/>
    </row>
    <row r="1581" s="1" customFormat="1" ht="14.25" spans="19:19">
      <c r="S1581" s="65"/>
    </row>
    <row r="1582" s="1" customFormat="1" ht="14.25" spans="19:19">
      <c r="S1582" s="65"/>
    </row>
    <row r="1583" s="1" customFormat="1" ht="14.25" spans="19:19">
      <c r="S1583" s="65"/>
    </row>
    <row r="1584" s="1" customFormat="1" ht="14.25" spans="19:19">
      <c r="S1584" s="65"/>
    </row>
    <row r="1585" s="1" customFormat="1" ht="14.25" spans="19:19">
      <c r="S1585" s="65"/>
    </row>
    <row r="1586" s="1" customFormat="1" ht="14.25" spans="19:19">
      <c r="S1586" s="65"/>
    </row>
    <row r="1587" s="1" customFormat="1" ht="14.25" spans="19:19">
      <c r="S1587" s="65"/>
    </row>
    <row r="1588" s="1" customFormat="1" ht="14.25" spans="19:19">
      <c r="S1588" s="65"/>
    </row>
    <row r="1589" s="1" customFormat="1" ht="14.25" spans="19:19">
      <c r="S1589" s="65"/>
    </row>
    <row r="1590" s="1" customFormat="1" ht="14.25" spans="19:19">
      <c r="S1590" s="65"/>
    </row>
    <row r="1591" s="1" customFormat="1" ht="14.25" spans="19:19">
      <c r="S1591" s="65"/>
    </row>
    <row r="1592" s="1" customFormat="1" ht="14.25" spans="19:19">
      <c r="S1592" s="65"/>
    </row>
    <row r="1593" s="1" customFormat="1" ht="14.25" spans="19:19">
      <c r="S1593" s="65"/>
    </row>
    <row r="1594" s="1" customFormat="1" ht="14.25" spans="19:19">
      <c r="S1594" s="65"/>
    </row>
    <row r="1595" s="1" customFormat="1" ht="14.25" spans="19:19">
      <c r="S1595" s="65"/>
    </row>
    <row r="1596" s="1" customFormat="1" ht="14.25" spans="19:19">
      <c r="S1596" s="65"/>
    </row>
    <row r="1597" s="1" customFormat="1" ht="14.25" spans="19:19">
      <c r="S1597" s="65"/>
    </row>
    <row r="1598" s="1" customFormat="1" ht="14.25" spans="19:19">
      <c r="S1598" s="65"/>
    </row>
    <row r="1599" s="1" customFormat="1" ht="14.25" spans="19:19">
      <c r="S1599" s="65"/>
    </row>
    <row r="1600" s="1" customFormat="1" ht="14.25" spans="19:19">
      <c r="S1600" s="65"/>
    </row>
    <row r="1601" s="1" customFormat="1" ht="14.25" spans="19:19">
      <c r="S1601" s="65"/>
    </row>
    <row r="1602" s="1" customFormat="1" ht="14.25" spans="19:19">
      <c r="S1602" s="65"/>
    </row>
    <row r="1603" s="1" customFormat="1" ht="14.25" spans="19:19">
      <c r="S1603" s="65"/>
    </row>
    <row r="1604" s="1" customFormat="1" ht="14.25" spans="19:19">
      <c r="S1604" s="65"/>
    </row>
    <row r="1605" s="1" customFormat="1" ht="14.25" spans="19:19">
      <c r="S1605" s="65"/>
    </row>
    <row r="1606" s="1" customFormat="1" ht="14.25" spans="19:19">
      <c r="S1606" s="65"/>
    </row>
    <row r="1607" s="1" customFormat="1" ht="14.25" spans="19:19">
      <c r="S1607" s="65"/>
    </row>
    <row r="1608" s="1" customFormat="1" ht="14.25" spans="19:19">
      <c r="S1608" s="65"/>
    </row>
    <row r="1609" s="1" customFormat="1" ht="14.25" spans="19:19">
      <c r="S1609" s="65"/>
    </row>
    <row r="1610" s="1" customFormat="1" ht="14.25" spans="19:19">
      <c r="S1610" s="65"/>
    </row>
    <row r="1611" s="1" customFormat="1" ht="14.25" spans="19:19">
      <c r="S1611" s="65"/>
    </row>
    <row r="1612" s="1" customFormat="1" ht="14.25" spans="19:19">
      <c r="S1612" s="65"/>
    </row>
    <row r="1613" s="1" customFormat="1" ht="14.25" spans="19:19">
      <c r="S1613" s="65"/>
    </row>
    <row r="1614" s="1" customFormat="1" ht="14.25" spans="19:19">
      <c r="S1614" s="65"/>
    </row>
    <row r="1615" s="1" customFormat="1" ht="14.25" spans="19:19">
      <c r="S1615" s="65"/>
    </row>
    <row r="1616" s="1" customFormat="1" ht="14.25" spans="19:19">
      <c r="S1616" s="65"/>
    </row>
    <row r="1617" s="1" customFormat="1" ht="14.25" spans="19:19">
      <c r="S1617" s="65"/>
    </row>
    <row r="1618" s="1" customFormat="1" ht="14.25" spans="19:19">
      <c r="S1618" s="65"/>
    </row>
    <row r="1619" s="1" customFormat="1" ht="14.25" spans="19:19">
      <c r="S1619" s="65"/>
    </row>
    <row r="1620" s="1" customFormat="1" ht="14.25" spans="19:19">
      <c r="S1620" s="65"/>
    </row>
    <row r="1621" s="1" customFormat="1" ht="14.25" spans="19:19">
      <c r="S1621" s="65"/>
    </row>
    <row r="1622" s="1" customFormat="1" ht="14.25" spans="19:19">
      <c r="S1622" s="65"/>
    </row>
    <row r="1623" s="1" customFormat="1" ht="14.25" spans="19:19">
      <c r="S1623" s="65"/>
    </row>
    <row r="1624" s="1" customFormat="1" ht="14.25" spans="19:19">
      <c r="S1624" s="65"/>
    </row>
    <row r="1625" s="1" customFormat="1" ht="14.25" spans="19:19">
      <c r="S1625" s="65"/>
    </row>
    <row r="1626" s="1" customFormat="1" ht="14.25" spans="19:19">
      <c r="S1626" s="65"/>
    </row>
    <row r="1627" s="1" customFormat="1" ht="14.25" spans="19:19">
      <c r="S1627" s="65"/>
    </row>
    <row r="1628" s="1" customFormat="1" ht="14.25" spans="19:19">
      <c r="S1628" s="65"/>
    </row>
    <row r="1629" s="1" customFormat="1" ht="14.25" spans="19:19">
      <c r="S1629" s="65"/>
    </row>
    <row r="1630" s="1" customFormat="1" ht="14.25" spans="19:19">
      <c r="S1630" s="65"/>
    </row>
    <row r="1631" s="1" customFormat="1" ht="14.25" spans="19:19">
      <c r="S1631" s="65"/>
    </row>
    <row r="1632" s="1" customFormat="1" ht="14.25" spans="19:19">
      <c r="S1632" s="65"/>
    </row>
    <row r="1633" s="1" customFormat="1" ht="14.25" spans="19:19">
      <c r="S1633" s="65"/>
    </row>
    <row r="1634" s="1" customFormat="1" ht="14.25" spans="19:19">
      <c r="S1634" s="65"/>
    </row>
    <row r="1635" s="1" customFormat="1" ht="14.25" spans="19:19">
      <c r="S1635" s="65"/>
    </row>
    <row r="1636" s="1" customFormat="1" ht="14.25" spans="19:19">
      <c r="S1636" s="65"/>
    </row>
    <row r="1637" s="1" customFormat="1" ht="14.25" spans="19:19">
      <c r="S1637" s="65"/>
    </row>
    <row r="1638" s="1" customFormat="1" ht="14.25" spans="19:19">
      <c r="S1638" s="65"/>
    </row>
    <row r="1639" s="1" customFormat="1" ht="14.25" spans="19:19">
      <c r="S1639" s="65"/>
    </row>
    <row r="1640" s="1" customFormat="1" ht="14.25" spans="19:19">
      <c r="S1640" s="65"/>
    </row>
    <row r="1641" s="1" customFormat="1" ht="14.25" spans="19:19">
      <c r="S1641" s="65"/>
    </row>
    <row r="1642" s="1" customFormat="1" ht="14.25" spans="19:19">
      <c r="S1642" s="65"/>
    </row>
    <row r="1643" s="1" customFormat="1" ht="14.25" spans="19:19">
      <c r="S1643" s="65"/>
    </row>
    <row r="1644" s="1" customFormat="1" ht="14.25" spans="19:19">
      <c r="S1644" s="65"/>
    </row>
    <row r="1645" s="1" customFormat="1" ht="14.25" spans="19:19">
      <c r="S1645" s="65"/>
    </row>
    <row r="1646" s="1" customFormat="1" ht="14.25" spans="19:19">
      <c r="S1646" s="65"/>
    </row>
    <row r="1647" s="1" customFormat="1" ht="14.25" spans="19:19">
      <c r="S1647" s="65"/>
    </row>
    <row r="1648" s="1" customFormat="1" ht="14.25" spans="19:19">
      <c r="S1648" s="65"/>
    </row>
    <row r="1649" s="1" customFormat="1" ht="14.25" spans="19:19">
      <c r="S1649" s="65"/>
    </row>
    <row r="1650" s="1" customFormat="1" ht="14.25" spans="19:19">
      <c r="S1650" s="65"/>
    </row>
    <row r="1651" s="1" customFormat="1" ht="14.25" spans="19:19">
      <c r="S1651" s="65"/>
    </row>
    <row r="1652" s="1" customFormat="1" ht="14.25" spans="19:19">
      <c r="S1652" s="65"/>
    </row>
    <row r="1653" s="1" customFormat="1" ht="14.25" spans="19:19">
      <c r="S1653" s="65"/>
    </row>
    <row r="1654" s="1" customFormat="1" ht="14.25" spans="19:19">
      <c r="S1654" s="65"/>
    </row>
    <row r="1655" s="1" customFormat="1" ht="14.25" spans="19:19">
      <c r="S1655" s="65"/>
    </row>
    <row r="1656" s="1" customFormat="1" ht="14.25" spans="19:19">
      <c r="S1656" s="65"/>
    </row>
    <row r="1657" s="1" customFormat="1" ht="14.25" spans="19:19">
      <c r="S1657" s="65"/>
    </row>
    <row r="1658" s="1" customFormat="1" ht="14.25" spans="19:19">
      <c r="S1658" s="65"/>
    </row>
    <row r="1659" s="1" customFormat="1" ht="14.25" spans="19:19">
      <c r="S1659" s="65"/>
    </row>
    <row r="1660" s="1" customFormat="1" ht="14.25" spans="19:19">
      <c r="S1660" s="65"/>
    </row>
    <row r="1661" s="1" customFormat="1" ht="14.25" spans="19:19">
      <c r="S1661" s="65"/>
    </row>
    <row r="1662" s="1" customFormat="1" ht="14.25" spans="19:19">
      <c r="S1662" s="65"/>
    </row>
    <row r="1663" s="1" customFormat="1" ht="14.25" spans="19:19">
      <c r="S1663" s="65"/>
    </row>
    <row r="1664" s="1" customFormat="1" ht="14.25" spans="19:19">
      <c r="S1664" s="65"/>
    </row>
    <row r="1665" s="1" customFormat="1" ht="14.25" spans="19:19">
      <c r="S1665" s="65"/>
    </row>
    <row r="1666" s="1" customFormat="1" ht="14.25" spans="19:19">
      <c r="S1666" s="65"/>
    </row>
    <row r="1667" s="1" customFormat="1" ht="14.25" spans="19:19">
      <c r="S1667" s="65"/>
    </row>
    <row r="1668" s="1" customFormat="1" ht="14.25" spans="19:19">
      <c r="S1668" s="65"/>
    </row>
    <row r="1669" s="1" customFormat="1" ht="14.25" spans="19:19">
      <c r="S1669" s="65"/>
    </row>
    <row r="1670" s="1" customFormat="1" ht="14.25" spans="19:19">
      <c r="S1670" s="65"/>
    </row>
    <row r="1671" s="1" customFormat="1" ht="14.25" spans="19:19">
      <c r="S1671" s="65"/>
    </row>
    <row r="1672" s="1" customFormat="1" ht="14.25" spans="19:19">
      <c r="S1672" s="65"/>
    </row>
    <row r="1673" s="1" customFormat="1" ht="14.25" spans="19:19">
      <c r="S1673" s="65"/>
    </row>
    <row r="1674" s="1" customFormat="1" ht="14.25" spans="19:19">
      <c r="S1674" s="65"/>
    </row>
    <row r="1675" s="1" customFormat="1" ht="14.25" spans="19:19">
      <c r="S1675" s="65"/>
    </row>
    <row r="1676" s="1" customFormat="1" ht="14.25" spans="19:19">
      <c r="S1676" s="65"/>
    </row>
    <row r="1677" s="1" customFormat="1" ht="14.25" spans="19:19">
      <c r="S1677" s="65"/>
    </row>
    <row r="1678" s="1" customFormat="1" ht="14.25" spans="19:19">
      <c r="S1678" s="65"/>
    </row>
    <row r="1679" s="1" customFormat="1" ht="14.25" spans="19:19">
      <c r="S1679" s="65"/>
    </row>
    <row r="1680" s="1" customFormat="1" ht="14.25" spans="19:19">
      <c r="S1680" s="65"/>
    </row>
    <row r="1681" s="1" customFormat="1" ht="14.25" spans="19:19">
      <c r="S1681" s="65"/>
    </row>
    <row r="1682" s="1" customFormat="1" ht="14.25" spans="19:19">
      <c r="S1682" s="65"/>
    </row>
    <row r="1683" s="1" customFormat="1" ht="14.25" spans="19:19">
      <c r="S1683" s="65"/>
    </row>
    <row r="1684" s="1" customFormat="1" ht="14.25" spans="19:19">
      <c r="S1684" s="65"/>
    </row>
    <row r="1685" s="1" customFormat="1" ht="14.25" spans="19:19">
      <c r="S1685" s="65"/>
    </row>
    <row r="1686" s="1" customFormat="1" ht="14.25" spans="19:19">
      <c r="S1686" s="65"/>
    </row>
    <row r="1687" s="1" customFormat="1" ht="14.25" spans="19:19">
      <c r="S1687" s="65"/>
    </row>
    <row r="1688" s="1" customFormat="1" ht="14.25" spans="19:19">
      <c r="S1688" s="65"/>
    </row>
    <row r="1689" s="1" customFormat="1" ht="14.25" spans="19:19">
      <c r="S1689" s="65"/>
    </row>
    <row r="1690" s="1" customFormat="1" ht="14.25" spans="19:19">
      <c r="S1690" s="65"/>
    </row>
    <row r="1691" s="1" customFormat="1" ht="14.25" spans="19:19">
      <c r="S1691" s="65"/>
    </row>
    <row r="1692" s="1" customFormat="1" ht="14.25" spans="19:19">
      <c r="S1692" s="65"/>
    </row>
    <row r="1693" s="1" customFormat="1" ht="14.25" spans="19:19">
      <c r="S1693" s="65"/>
    </row>
    <row r="1694" s="1" customFormat="1" ht="14.25" spans="19:19">
      <c r="S1694" s="65"/>
    </row>
    <row r="1695" s="1" customFormat="1" ht="14.25" spans="19:19">
      <c r="S1695" s="65"/>
    </row>
    <row r="1696" s="1" customFormat="1" ht="14.25" spans="19:19">
      <c r="S1696" s="65"/>
    </row>
    <row r="1697" s="1" customFormat="1" ht="14.25" spans="19:19">
      <c r="S1697" s="65"/>
    </row>
    <row r="1698" s="1" customFormat="1" ht="14.25" spans="19:19">
      <c r="S1698" s="65"/>
    </row>
    <row r="1699" s="1" customFormat="1" ht="14.25" spans="19:19">
      <c r="S1699" s="65"/>
    </row>
    <row r="1700" s="1" customFormat="1" ht="14.25" spans="19:19">
      <c r="S1700" s="65"/>
    </row>
    <row r="1701" s="1" customFormat="1" ht="14.25" spans="19:19">
      <c r="S1701" s="65"/>
    </row>
    <row r="1702" s="1" customFormat="1" ht="14.25" spans="19:19">
      <c r="S1702" s="65"/>
    </row>
    <row r="1703" s="1" customFormat="1" ht="14.25" spans="19:19">
      <c r="S1703" s="65"/>
    </row>
    <row r="1704" s="1" customFormat="1" ht="14.25" spans="19:19">
      <c r="S1704" s="65"/>
    </row>
    <row r="1705" s="1" customFormat="1" ht="14.25" spans="19:19">
      <c r="S1705" s="65"/>
    </row>
    <row r="1706" s="1" customFormat="1" ht="14.25" spans="19:19">
      <c r="S1706" s="65"/>
    </row>
    <row r="1707" s="1" customFormat="1" ht="14.25" spans="19:19">
      <c r="S1707" s="65"/>
    </row>
    <row r="1708" s="1" customFormat="1" ht="14.25" spans="19:19">
      <c r="S1708" s="65"/>
    </row>
    <row r="1709" s="1" customFormat="1" ht="14.25" spans="19:19">
      <c r="S1709" s="65"/>
    </row>
    <row r="1710" s="1" customFormat="1" ht="14.25" spans="19:19">
      <c r="S1710" s="65"/>
    </row>
    <row r="1711" s="1" customFormat="1" ht="14.25" spans="19:19">
      <c r="S1711" s="65"/>
    </row>
    <row r="1712" s="1" customFormat="1" ht="14.25" spans="19:19">
      <c r="S1712" s="65"/>
    </row>
    <row r="1713" s="1" customFormat="1" ht="14.25" spans="19:19">
      <c r="S1713" s="65"/>
    </row>
    <row r="1714" s="1" customFormat="1" ht="14.25" spans="19:19">
      <c r="S1714" s="65"/>
    </row>
    <row r="1715" s="1" customFormat="1" ht="14.25" spans="19:19">
      <c r="S1715" s="65"/>
    </row>
    <row r="1716" s="1" customFormat="1" ht="14.25" spans="19:19">
      <c r="S1716" s="65"/>
    </row>
    <row r="1717" s="1" customFormat="1" ht="14.25" spans="19:19">
      <c r="S1717" s="65"/>
    </row>
    <row r="1718" s="1" customFormat="1" ht="14.25" spans="19:19">
      <c r="S1718" s="65"/>
    </row>
    <row r="1719" s="1" customFormat="1" ht="14.25" spans="19:19">
      <c r="S1719" s="65"/>
    </row>
    <row r="1720" s="1" customFormat="1" ht="14.25" spans="19:19">
      <c r="S1720" s="65"/>
    </row>
    <row r="1721" s="1" customFormat="1" ht="14.25" spans="19:19">
      <c r="S1721" s="65"/>
    </row>
    <row r="1722" s="1" customFormat="1" ht="14.25" spans="19:19">
      <c r="S1722" s="65"/>
    </row>
    <row r="1723" s="1" customFormat="1" ht="14.25" spans="19:19">
      <c r="S1723" s="65"/>
    </row>
    <row r="1724" s="1" customFormat="1" ht="14.25" spans="19:19">
      <c r="S1724" s="65"/>
    </row>
    <row r="1725" s="1" customFormat="1" ht="14.25" spans="19:19">
      <c r="S1725" s="65"/>
    </row>
    <row r="1726" s="1" customFormat="1" ht="14.25" spans="19:19">
      <c r="S1726" s="65"/>
    </row>
    <row r="1727" s="1" customFormat="1" ht="14.25" spans="19:19">
      <c r="S1727" s="65"/>
    </row>
    <row r="1728" s="1" customFormat="1" ht="14.25" spans="19:19">
      <c r="S1728" s="65"/>
    </row>
    <row r="1729" s="1" customFormat="1" ht="14.25" spans="19:19">
      <c r="S1729" s="65"/>
    </row>
    <row r="1730" s="1" customFormat="1" ht="14.25" spans="19:19">
      <c r="S1730" s="65"/>
    </row>
    <row r="1731" s="1" customFormat="1" ht="14.25" spans="19:19">
      <c r="S1731" s="65"/>
    </row>
    <row r="1732" s="1" customFormat="1" ht="14.25" spans="19:19">
      <c r="S1732" s="65"/>
    </row>
    <row r="1733" s="1" customFormat="1" ht="14.25" spans="19:19">
      <c r="S1733" s="65"/>
    </row>
    <row r="1734" s="1" customFormat="1" ht="14.25" spans="19:19">
      <c r="S1734" s="65"/>
    </row>
    <row r="1735" s="1" customFormat="1" ht="14.25" spans="19:19">
      <c r="S1735" s="65"/>
    </row>
    <row r="1736" s="1" customFormat="1" ht="14.25" spans="19:19">
      <c r="S1736" s="65"/>
    </row>
    <row r="1737" s="1" customFormat="1" ht="14.25" spans="19:19">
      <c r="S1737" s="65"/>
    </row>
    <row r="1738" s="1" customFormat="1" ht="14.25" spans="19:19">
      <c r="S1738" s="65"/>
    </row>
    <row r="1739" s="1" customFormat="1" ht="14.25" spans="19:19">
      <c r="S1739" s="65"/>
    </row>
    <row r="1740" s="1" customFormat="1" ht="14.25" spans="19:19">
      <c r="S1740" s="65"/>
    </row>
    <row r="1741" s="1" customFormat="1" ht="14.25" spans="19:19">
      <c r="S1741" s="65"/>
    </row>
    <row r="1742" s="1" customFormat="1" ht="14.25" spans="19:19">
      <c r="S1742" s="65"/>
    </row>
    <row r="1743" s="1" customFormat="1" ht="14.25" spans="19:19">
      <c r="S1743" s="65"/>
    </row>
    <row r="1744" s="1" customFormat="1" ht="14.25" spans="19:19">
      <c r="S1744" s="65"/>
    </row>
    <row r="1745" s="1" customFormat="1" ht="14.25" spans="19:19">
      <c r="S1745" s="65"/>
    </row>
    <row r="1746" s="1" customFormat="1" ht="14.25" spans="19:19">
      <c r="S1746" s="65"/>
    </row>
    <row r="1747" s="1" customFormat="1" ht="14.25" spans="19:19">
      <c r="S1747" s="65"/>
    </row>
    <row r="1748" s="1" customFormat="1" ht="14.25" spans="19:19">
      <c r="S1748" s="65"/>
    </row>
    <row r="1749" s="1" customFormat="1" ht="14.25" spans="19:19">
      <c r="S1749" s="65"/>
    </row>
    <row r="1750" s="1" customFormat="1" ht="14.25" spans="19:19">
      <c r="S1750" s="65"/>
    </row>
    <row r="1751" s="1" customFormat="1" ht="14.25" spans="19:19">
      <c r="S1751" s="65"/>
    </row>
    <row r="1752" s="1" customFormat="1" ht="14.25" spans="19:19">
      <c r="S1752" s="65"/>
    </row>
    <row r="1753" s="1" customFormat="1" ht="14.25" spans="19:19">
      <c r="S1753" s="65"/>
    </row>
    <row r="1754" s="1" customFormat="1" ht="14.25" spans="19:19">
      <c r="S1754" s="65"/>
    </row>
    <row r="1755" s="1" customFormat="1" ht="14.25" spans="19:19">
      <c r="S1755" s="65"/>
    </row>
    <row r="1756" s="1" customFormat="1" ht="14.25" spans="19:19">
      <c r="S1756" s="65"/>
    </row>
    <row r="1757" s="1" customFormat="1" ht="14.25" spans="19:19">
      <c r="S1757" s="65"/>
    </row>
    <row r="1758" s="1" customFormat="1" ht="14.25" spans="19:19">
      <c r="S1758" s="65"/>
    </row>
    <row r="1759" s="1" customFormat="1" ht="14.25" spans="19:19">
      <c r="S1759" s="65"/>
    </row>
    <row r="1760" s="1" customFormat="1" ht="14.25" spans="19:19">
      <c r="S1760" s="65"/>
    </row>
    <row r="1761" s="1" customFormat="1" ht="14.25" spans="19:19">
      <c r="S1761" s="65"/>
    </row>
    <row r="1762" s="1" customFormat="1" ht="14.25" spans="19:19">
      <c r="S1762" s="65"/>
    </row>
    <row r="1763" s="1" customFormat="1" ht="14.25" spans="19:19">
      <c r="S1763" s="65"/>
    </row>
    <row r="1764" s="1" customFormat="1" ht="14.25" spans="19:19">
      <c r="S1764" s="65"/>
    </row>
    <row r="1765" s="1" customFormat="1" ht="14.25" spans="19:19">
      <c r="S1765" s="65"/>
    </row>
    <row r="1766" s="1" customFormat="1" ht="14.25" spans="19:19">
      <c r="S1766" s="65"/>
    </row>
    <row r="1767" s="1" customFormat="1" ht="14.25" spans="19:19">
      <c r="S1767" s="65"/>
    </row>
    <row r="1768" s="1" customFormat="1" ht="14.25" spans="19:19">
      <c r="S1768" s="65"/>
    </row>
    <row r="1769" s="1" customFormat="1" ht="14.25" spans="19:19">
      <c r="S1769" s="65"/>
    </row>
    <row r="1770" s="1" customFormat="1" ht="14.25" spans="19:19">
      <c r="S1770" s="65"/>
    </row>
    <row r="1771" s="1" customFormat="1" ht="14.25" spans="19:19">
      <c r="S1771" s="65"/>
    </row>
    <row r="1772" s="1" customFormat="1" ht="14.25" spans="19:19">
      <c r="S1772" s="65"/>
    </row>
    <row r="1773" s="1" customFormat="1" ht="14.25" spans="19:19">
      <c r="S1773" s="65"/>
    </row>
    <row r="1774" s="1" customFormat="1" ht="14.25" spans="19:19">
      <c r="S1774" s="65"/>
    </row>
    <row r="1775" s="1" customFormat="1" ht="14.25" spans="19:19">
      <c r="S1775" s="65"/>
    </row>
    <row r="1776" s="1" customFormat="1" ht="14.25" spans="19:19">
      <c r="S1776" s="65"/>
    </row>
    <row r="1777" s="1" customFormat="1" ht="14.25" spans="19:19">
      <c r="S1777" s="65"/>
    </row>
    <row r="1778" s="1" customFormat="1" ht="14.25" spans="19:19">
      <c r="S1778" s="65"/>
    </row>
    <row r="1779" s="1" customFormat="1" ht="14.25" spans="19:19">
      <c r="S1779" s="65"/>
    </row>
    <row r="1780" s="1" customFormat="1" ht="14.25" spans="19:19">
      <c r="S1780" s="65"/>
    </row>
    <row r="1781" s="1" customFormat="1" ht="14.25" spans="19:19">
      <c r="S1781" s="65"/>
    </row>
    <row r="1782" s="1" customFormat="1" ht="14.25" spans="19:19">
      <c r="S1782" s="65"/>
    </row>
    <row r="1783" s="1" customFormat="1" ht="14.25" spans="19:19">
      <c r="S1783" s="65"/>
    </row>
    <row r="1784" s="1" customFormat="1" ht="14.25" spans="19:19">
      <c r="S1784" s="65"/>
    </row>
    <row r="1785" s="1" customFormat="1" ht="14.25" spans="19:19">
      <c r="S1785" s="65"/>
    </row>
    <row r="1786" s="1" customFormat="1" ht="14.25" spans="19:19">
      <c r="S1786" s="65"/>
    </row>
    <row r="1787" s="1" customFormat="1" ht="14.25" spans="19:19">
      <c r="S1787" s="65"/>
    </row>
    <row r="1788" s="1" customFormat="1" ht="14.25" spans="19:19">
      <c r="S1788" s="65"/>
    </row>
    <row r="1789" s="1" customFormat="1" ht="14.25" spans="19:19">
      <c r="S1789" s="65"/>
    </row>
    <row r="1790" s="1" customFormat="1" ht="14.25" spans="19:19">
      <c r="S1790" s="65"/>
    </row>
    <row r="1791" s="1" customFormat="1" ht="14.25" spans="19:19">
      <c r="S1791" s="65"/>
    </row>
    <row r="1792" s="1" customFormat="1" ht="14.25" spans="19:19">
      <c r="S1792" s="65"/>
    </row>
    <row r="1793" s="1" customFormat="1" ht="14.25" spans="19:19">
      <c r="S1793" s="65"/>
    </row>
    <row r="1794" s="1" customFormat="1" ht="14.25" spans="19:19">
      <c r="S1794" s="65"/>
    </row>
    <row r="1795" s="1" customFormat="1" ht="14.25" spans="19:19">
      <c r="S1795" s="65"/>
    </row>
    <row r="1796" s="1" customFormat="1" ht="14.25" spans="19:19">
      <c r="S1796" s="65"/>
    </row>
    <row r="1797" s="1" customFormat="1" ht="14.25" spans="19:19">
      <c r="S1797" s="65"/>
    </row>
    <row r="1798" s="1" customFormat="1" ht="14.25" spans="19:19">
      <c r="S1798" s="65"/>
    </row>
    <row r="1799" s="1" customFormat="1" ht="14.25" spans="19:19">
      <c r="S1799" s="65"/>
    </row>
    <row r="1800" s="1" customFormat="1" ht="14.25" spans="19:19">
      <c r="S1800" s="65"/>
    </row>
    <row r="1801" s="1" customFormat="1" ht="14.25" spans="19:19">
      <c r="S1801" s="65"/>
    </row>
    <row r="1802" s="1" customFormat="1" ht="14.25" spans="19:19">
      <c r="S1802" s="65"/>
    </row>
    <row r="1803" s="1" customFormat="1" ht="14.25" spans="19:19">
      <c r="S1803" s="65"/>
    </row>
    <row r="1804" s="1" customFormat="1" ht="14.25" spans="19:19">
      <c r="S1804" s="65"/>
    </row>
    <row r="1805" s="1" customFormat="1" ht="14.25" spans="19:19">
      <c r="S1805" s="65"/>
    </row>
    <row r="1806" s="1" customFormat="1" ht="14.25" spans="19:19">
      <c r="S1806" s="65"/>
    </row>
    <row r="1807" s="1" customFormat="1" ht="14.25" spans="19:19">
      <c r="S1807" s="65"/>
    </row>
    <row r="1808" s="1" customFormat="1" ht="14.25" spans="19:19">
      <c r="S1808" s="65"/>
    </row>
    <row r="1809" s="1" customFormat="1" ht="14.25" spans="19:19">
      <c r="S1809" s="65"/>
    </row>
    <row r="1810" s="1" customFormat="1" ht="14.25" spans="19:19">
      <c r="S1810" s="65"/>
    </row>
    <row r="1811" s="1" customFormat="1" ht="14.25" spans="19:19">
      <c r="S1811" s="65"/>
    </row>
    <row r="1812" s="1" customFormat="1" ht="14.25" spans="19:19">
      <c r="S1812" s="65"/>
    </row>
    <row r="1813" s="1" customFormat="1" ht="14.25" spans="19:19">
      <c r="S1813" s="65"/>
    </row>
    <row r="1814" s="1" customFormat="1" ht="14.25" spans="19:19">
      <c r="S1814" s="65"/>
    </row>
    <row r="1815" s="1" customFormat="1" ht="14.25" spans="19:19">
      <c r="S1815" s="65"/>
    </row>
    <row r="1816" s="1" customFormat="1" ht="14.25" spans="19:19">
      <c r="S1816" s="65"/>
    </row>
    <row r="1817" s="1" customFormat="1" ht="14.25" spans="19:19">
      <c r="S1817" s="65"/>
    </row>
    <row r="1818" s="1" customFormat="1" ht="14.25" spans="19:19">
      <c r="S1818" s="65"/>
    </row>
    <row r="1819" s="1" customFormat="1" ht="14.25" spans="19:19">
      <c r="S1819" s="65"/>
    </row>
    <row r="1820" s="1" customFormat="1" ht="14.25" spans="19:19">
      <c r="S1820" s="65"/>
    </row>
    <row r="1821" s="1" customFormat="1" ht="14.25" spans="19:19">
      <c r="S1821" s="65"/>
    </row>
    <row r="1822" s="1" customFormat="1" ht="14.25" spans="19:19">
      <c r="S1822" s="65"/>
    </row>
    <row r="1823" s="1" customFormat="1" ht="14.25" spans="19:19">
      <c r="S1823" s="65"/>
    </row>
    <row r="1824" s="1" customFormat="1" ht="14.25" spans="19:19">
      <c r="S1824" s="65"/>
    </row>
    <row r="1825" s="1" customFormat="1" ht="14.25" spans="19:19">
      <c r="S1825" s="65"/>
    </row>
    <row r="1826" s="1" customFormat="1" ht="14.25" spans="19:19">
      <c r="S1826" s="65"/>
    </row>
    <row r="1827" s="1" customFormat="1" ht="14.25" spans="19:19">
      <c r="S1827" s="65"/>
    </row>
    <row r="1828" s="1" customFormat="1" ht="14.25" spans="19:19">
      <c r="S1828" s="65"/>
    </row>
    <row r="1829" s="1" customFormat="1" ht="14.25" spans="19:19">
      <c r="S1829" s="65"/>
    </row>
    <row r="1830" s="1" customFormat="1" ht="14.25" spans="19:19">
      <c r="S1830" s="65"/>
    </row>
    <row r="1831" s="1" customFormat="1" ht="14.25" spans="19:19">
      <c r="S1831" s="65"/>
    </row>
    <row r="1832" s="1" customFormat="1" ht="14.25" spans="19:19">
      <c r="S1832" s="65"/>
    </row>
    <row r="1833" s="1" customFormat="1" ht="14.25" spans="19:19">
      <c r="S1833" s="65"/>
    </row>
    <row r="1834" s="1" customFormat="1" ht="14.25" spans="19:19">
      <c r="S1834" s="65"/>
    </row>
    <row r="1835" s="1" customFormat="1" ht="14.25" spans="19:19">
      <c r="S1835" s="65"/>
    </row>
    <row r="1836" s="1" customFormat="1" ht="14.25" spans="19:19">
      <c r="S1836" s="65"/>
    </row>
    <row r="1837" s="1" customFormat="1" ht="14.25" spans="19:19">
      <c r="S1837" s="65"/>
    </row>
    <row r="1838" s="1" customFormat="1" ht="14.25" spans="19:19">
      <c r="S1838" s="65"/>
    </row>
    <row r="1839" s="1" customFormat="1" ht="14.25" spans="19:19">
      <c r="S1839" s="65"/>
    </row>
    <row r="1840" s="1" customFormat="1" ht="14.25" spans="19:19">
      <c r="S1840" s="65"/>
    </row>
    <row r="1841" s="1" customFormat="1" ht="14.25" spans="19:19">
      <c r="S1841" s="65"/>
    </row>
    <row r="1842" s="1" customFormat="1" ht="14.25" spans="19:19">
      <c r="S1842" s="65"/>
    </row>
    <row r="1843" s="1" customFormat="1" ht="14.25" spans="19:19">
      <c r="S1843" s="65"/>
    </row>
    <row r="1844" s="1" customFormat="1" ht="14.25" spans="19:19">
      <c r="S1844" s="65"/>
    </row>
    <row r="1845" s="1" customFormat="1" ht="14.25" spans="19:19">
      <c r="S1845" s="65"/>
    </row>
    <row r="1846" s="1" customFormat="1" ht="14.25" spans="19:19">
      <c r="S1846" s="65"/>
    </row>
    <row r="1847" s="1" customFormat="1" ht="14.25" spans="19:19">
      <c r="S1847" s="65"/>
    </row>
    <row r="1848" s="1" customFormat="1" ht="14.25" spans="19:19">
      <c r="S1848" s="65"/>
    </row>
    <row r="1849" s="1" customFormat="1" ht="14.25" spans="19:19">
      <c r="S1849" s="65"/>
    </row>
    <row r="1850" s="1" customFormat="1" ht="14.25" spans="19:19">
      <c r="S1850" s="65"/>
    </row>
    <row r="1851" s="1" customFormat="1" ht="14.25" spans="19:19">
      <c r="S1851" s="65"/>
    </row>
    <row r="1852" s="1" customFormat="1" ht="14.25" spans="19:19">
      <c r="S1852" s="65"/>
    </row>
    <row r="1853" s="1" customFormat="1" ht="14.25" spans="19:19">
      <c r="S1853" s="65"/>
    </row>
    <row r="1854" s="1" customFormat="1" ht="14.25" spans="19:19">
      <c r="S1854" s="65"/>
    </row>
    <row r="1855" s="1" customFormat="1" ht="14.25" spans="19:19">
      <c r="S1855" s="65"/>
    </row>
    <row r="1856" s="1" customFormat="1" ht="14.25" spans="19:19">
      <c r="S1856" s="65"/>
    </row>
    <row r="1857" s="1" customFormat="1" ht="14.25" spans="19:19">
      <c r="S1857" s="65"/>
    </row>
    <row r="1858" s="1" customFormat="1" ht="14.25" spans="19:19">
      <c r="S1858" s="65"/>
    </row>
    <row r="1859" s="1" customFormat="1" ht="14.25" spans="19:19">
      <c r="S1859" s="65"/>
    </row>
    <row r="1860" s="1" customFormat="1" ht="14.25" spans="19:19">
      <c r="S1860" s="65"/>
    </row>
    <row r="1861" s="1" customFormat="1" ht="14.25" spans="19:19">
      <c r="S1861" s="65"/>
    </row>
    <row r="1862" s="1" customFormat="1" ht="14.25" spans="19:19">
      <c r="S1862" s="65"/>
    </row>
    <row r="1863" s="1" customFormat="1" ht="14.25" spans="19:19">
      <c r="S1863" s="65"/>
    </row>
    <row r="1864" s="1" customFormat="1" ht="14.25" spans="19:19">
      <c r="S1864" s="65"/>
    </row>
    <row r="1865" s="1" customFormat="1" ht="14.25" spans="19:19">
      <c r="S1865" s="65"/>
    </row>
    <row r="1866" s="1" customFormat="1" ht="14.25" spans="19:19">
      <c r="S1866" s="65"/>
    </row>
    <row r="1867" s="1" customFormat="1" ht="14.25" spans="19:19">
      <c r="S1867" s="65"/>
    </row>
    <row r="1868" s="1" customFormat="1" ht="14.25" spans="19:19">
      <c r="S1868" s="65"/>
    </row>
    <row r="1869" s="1" customFormat="1" ht="14.25" spans="19:19">
      <c r="S1869" s="65"/>
    </row>
    <row r="1870" s="1" customFormat="1" ht="14.25" spans="19:19">
      <c r="S1870" s="65"/>
    </row>
    <row r="1871" s="1" customFormat="1" ht="14.25" spans="19:19">
      <c r="S1871" s="65"/>
    </row>
    <row r="1872" s="1" customFormat="1" ht="14.25" spans="19:19">
      <c r="S1872" s="65"/>
    </row>
    <row r="1873" s="1" customFormat="1" ht="14.25" spans="19:19">
      <c r="S1873" s="65"/>
    </row>
    <row r="1874" s="1" customFormat="1" ht="14.25" spans="19:19">
      <c r="S1874" s="65"/>
    </row>
    <row r="1875" s="1" customFormat="1" ht="14.25" spans="19:19">
      <c r="S1875" s="65"/>
    </row>
    <row r="1876" s="1" customFormat="1" ht="14.25" spans="19:19">
      <c r="S1876" s="65"/>
    </row>
    <row r="1877" s="1" customFormat="1" ht="14.25" spans="19:19">
      <c r="S1877" s="65"/>
    </row>
    <row r="1878" s="1" customFormat="1" ht="14.25" spans="19:19">
      <c r="S1878" s="65"/>
    </row>
    <row r="1879" s="1" customFormat="1" ht="14.25" spans="19:19">
      <c r="S1879" s="65"/>
    </row>
    <row r="1880" s="1" customFormat="1" ht="14.25" spans="19:19">
      <c r="S1880" s="65"/>
    </row>
    <row r="1881" s="1" customFormat="1" ht="14.25" spans="19:19">
      <c r="S1881" s="65"/>
    </row>
    <row r="1882" s="1" customFormat="1" ht="14.25" spans="19:19">
      <c r="S1882" s="65"/>
    </row>
    <row r="1883" s="1" customFormat="1" ht="14.25" spans="19:19">
      <c r="S1883" s="65"/>
    </row>
    <row r="1884" s="1" customFormat="1" ht="14.25" spans="19:19">
      <c r="S1884" s="65"/>
    </row>
    <row r="1885" s="1" customFormat="1" ht="14.25" spans="19:19">
      <c r="S1885" s="65"/>
    </row>
    <row r="1886" s="1" customFormat="1" ht="14.25" spans="19:19">
      <c r="S1886" s="65"/>
    </row>
    <row r="1887" s="1" customFormat="1" ht="14.25" spans="19:19">
      <c r="S1887" s="65"/>
    </row>
    <row r="1888" s="1" customFormat="1" ht="14.25" spans="19:19">
      <c r="S1888" s="65"/>
    </row>
    <row r="1889" s="1" customFormat="1" ht="14.25" spans="19:19">
      <c r="S1889" s="65"/>
    </row>
    <row r="1890" s="1" customFormat="1" ht="14.25" spans="19:19">
      <c r="S1890" s="65"/>
    </row>
    <row r="1891" s="1" customFormat="1" ht="14.25" spans="19:19">
      <c r="S1891" s="65"/>
    </row>
    <row r="1892" s="1" customFormat="1" ht="14.25" spans="19:19">
      <c r="S1892" s="65"/>
    </row>
    <row r="1893" s="1" customFormat="1" ht="14.25" spans="19:19">
      <c r="S1893" s="65"/>
    </row>
    <row r="1894" s="1" customFormat="1" ht="14.25" spans="19:19">
      <c r="S1894" s="65"/>
    </row>
    <row r="1895" s="1" customFormat="1" ht="14.25" spans="19:19">
      <c r="S1895" s="65"/>
    </row>
    <row r="1896" s="1" customFormat="1" ht="14.25" spans="19:19">
      <c r="S1896" s="65"/>
    </row>
    <row r="1897" s="1" customFormat="1" ht="14.25" spans="19:19">
      <c r="S1897" s="65"/>
    </row>
    <row r="1898" s="1" customFormat="1" ht="14.25" spans="19:19">
      <c r="S1898" s="65"/>
    </row>
    <row r="1899" s="1" customFormat="1" ht="14.25" spans="19:19">
      <c r="S1899" s="65"/>
    </row>
    <row r="1900" s="1" customFormat="1" ht="14.25" spans="19:19">
      <c r="S1900" s="65"/>
    </row>
    <row r="1901" s="1" customFormat="1" ht="14.25" spans="19:19">
      <c r="S1901" s="65"/>
    </row>
    <row r="1902" s="1" customFormat="1" ht="14.25" spans="19:19">
      <c r="S1902" s="65"/>
    </row>
    <row r="1903" s="1" customFormat="1" ht="14.25" spans="19:19">
      <c r="S1903" s="65"/>
    </row>
    <row r="1904" s="1" customFormat="1" ht="14.25" spans="19:19">
      <c r="S1904" s="65"/>
    </row>
    <row r="1905" s="1" customFormat="1" ht="14.25" spans="19:19">
      <c r="S1905" s="65"/>
    </row>
    <row r="1906" s="1" customFormat="1" ht="14.25" spans="19:19">
      <c r="S1906" s="65"/>
    </row>
    <row r="1907" s="1" customFormat="1" ht="14.25" spans="19:19">
      <c r="S1907" s="65"/>
    </row>
    <row r="1908" s="1" customFormat="1" ht="14.25" spans="19:19">
      <c r="S1908" s="65"/>
    </row>
    <row r="1909" s="1" customFormat="1" ht="14.25" spans="19:19">
      <c r="S1909" s="65"/>
    </row>
    <row r="1910" s="1" customFormat="1" ht="14.25" spans="19:19">
      <c r="S1910" s="65"/>
    </row>
    <row r="1911" s="1" customFormat="1" ht="14.25" spans="19:19">
      <c r="S1911" s="65"/>
    </row>
    <row r="1912" s="1" customFormat="1" ht="14.25" spans="19:19">
      <c r="S1912" s="65"/>
    </row>
    <row r="1913" s="1" customFormat="1" ht="14.25" spans="19:19">
      <c r="S1913" s="65"/>
    </row>
    <row r="1914" s="1" customFormat="1" ht="14.25" spans="19:19">
      <c r="S1914" s="65"/>
    </row>
    <row r="1915" s="1" customFormat="1" ht="14.25" spans="19:19">
      <c r="S1915" s="65"/>
    </row>
    <row r="1916" s="1" customFormat="1" ht="14.25" spans="19:19">
      <c r="S1916" s="65"/>
    </row>
    <row r="1917" s="1" customFormat="1" ht="14.25" spans="19:19">
      <c r="S1917" s="65"/>
    </row>
    <row r="1918" s="1" customFormat="1" ht="14.25" spans="19:19">
      <c r="S1918" s="65"/>
    </row>
    <row r="1919" s="1" customFormat="1" ht="14.25" spans="19:19">
      <c r="S1919" s="65"/>
    </row>
    <row r="1920" s="1" customFormat="1" ht="14.25" spans="19:19">
      <c r="S1920" s="65"/>
    </row>
    <row r="1921" s="1" customFormat="1" ht="14.25" spans="19:19">
      <c r="S1921" s="65"/>
    </row>
    <row r="1922" s="1" customFormat="1" ht="14.25" spans="19:19">
      <c r="S1922" s="65"/>
    </row>
    <row r="1923" s="1" customFormat="1" ht="14.25" spans="19:19">
      <c r="S1923" s="65"/>
    </row>
    <row r="1924" s="1" customFormat="1" ht="14.25" spans="19:19">
      <c r="S1924" s="65"/>
    </row>
    <row r="1925" s="1" customFormat="1" ht="14.25" spans="19:19">
      <c r="S1925" s="65"/>
    </row>
    <row r="1926" s="1" customFormat="1" ht="14.25" spans="19:19">
      <c r="S1926" s="65"/>
    </row>
    <row r="1927" s="1" customFormat="1" ht="14.25" spans="19:19">
      <c r="S1927" s="65"/>
    </row>
    <row r="1928" s="1" customFormat="1" ht="14.25" spans="19:19">
      <c r="S1928" s="65"/>
    </row>
    <row r="1929" s="1" customFormat="1" ht="14.25" spans="19:19">
      <c r="S1929" s="65"/>
    </row>
    <row r="1930" s="1" customFormat="1" ht="14.25" spans="19:19">
      <c r="S1930" s="65"/>
    </row>
    <row r="1931" s="1" customFormat="1" ht="14.25" spans="19:19">
      <c r="S1931" s="65"/>
    </row>
    <row r="1932" s="1" customFormat="1" ht="14.25" spans="19:19">
      <c r="S1932" s="65"/>
    </row>
    <row r="1933" s="1" customFormat="1" ht="14.25" spans="19:19">
      <c r="S1933" s="65"/>
    </row>
    <row r="1934" s="1" customFormat="1" ht="14.25" spans="19:19">
      <c r="S1934" s="65"/>
    </row>
    <row r="1935" s="1" customFormat="1" ht="14.25" spans="19:19">
      <c r="S1935" s="65"/>
    </row>
    <row r="1936" s="1" customFormat="1" ht="14.25" spans="19:19">
      <c r="S1936" s="65"/>
    </row>
    <row r="1937" s="1" customFormat="1" ht="14.25" spans="19:19">
      <c r="S1937" s="65"/>
    </row>
    <row r="1938" s="1" customFormat="1" ht="14.25" spans="19:19">
      <c r="S1938" s="65"/>
    </row>
    <row r="1939" s="1" customFormat="1" ht="14.25" spans="19:19">
      <c r="S1939" s="65"/>
    </row>
    <row r="1940" s="1" customFormat="1" ht="14.25" spans="19:19">
      <c r="S1940" s="65"/>
    </row>
    <row r="1941" s="1" customFormat="1" ht="14.25" spans="19:19">
      <c r="S1941" s="65"/>
    </row>
    <row r="1942" s="1" customFormat="1" ht="14.25" spans="19:19">
      <c r="S1942" s="65"/>
    </row>
    <row r="1943" s="1" customFormat="1" ht="14.25" spans="19:19">
      <c r="S1943" s="65"/>
    </row>
    <row r="1944" s="1" customFormat="1" ht="14.25" spans="19:19">
      <c r="S1944" s="65"/>
    </row>
    <row r="1945" s="1" customFormat="1" ht="14.25" spans="19:19">
      <c r="S1945" s="65"/>
    </row>
    <row r="1946" s="1" customFormat="1" ht="14.25" spans="19:19">
      <c r="S1946" s="65"/>
    </row>
    <row r="1947" s="1" customFormat="1" ht="14.25" spans="19:19">
      <c r="S1947" s="65"/>
    </row>
    <row r="1948" s="1" customFormat="1" ht="14.25" spans="19:19">
      <c r="S1948" s="65"/>
    </row>
    <row r="1949" s="1" customFormat="1" ht="14.25" spans="19:19">
      <c r="S1949" s="65"/>
    </row>
    <row r="1950" s="1" customFormat="1" ht="14.25" spans="19:19">
      <c r="S1950" s="65"/>
    </row>
    <row r="1951" s="1" customFormat="1" ht="14.25" spans="19:19">
      <c r="S1951" s="65"/>
    </row>
    <row r="1952" s="1" customFormat="1" ht="14.25" spans="19:19">
      <c r="S1952" s="65"/>
    </row>
    <row r="1953" s="1" customFormat="1" ht="14.25" spans="19:19">
      <c r="S1953" s="65"/>
    </row>
    <row r="1954" s="1" customFormat="1" ht="14.25" spans="19:19">
      <c r="S1954" s="65"/>
    </row>
    <row r="1955" s="1" customFormat="1" ht="14.25" spans="19:19">
      <c r="S1955" s="65"/>
    </row>
    <row r="1956" s="1" customFormat="1" ht="14.25" spans="19:19">
      <c r="S1956" s="65"/>
    </row>
    <row r="1957" s="1" customFormat="1" ht="14.25" spans="19:19">
      <c r="S1957" s="65"/>
    </row>
    <row r="1958" s="1" customFormat="1" ht="14.25" spans="19:19">
      <c r="S1958" s="65"/>
    </row>
    <row r="1959" s="1" customFormat="1" ht="14.25" spans="19:19">
      <c r="S1959" s="65"/>
    </row>
    <row r="1960" s="1" customFormat="1" ht="14.25" spans="19:19">
      <c r="S1960" s="65"/>
    </row>
    <row r="1961" s="1" customFormat="1" ht="14.25" spans="19:19">
      <c r="S1961" s="65"/>
    </row>
    <row r="1962" s="1" customFormat="1" ht="14.25" spans="19:19">
      <c r="S1962" s="65"/>
    </row>
    <row r="1963" s="1" customFormat="1" ht="14.25" spans="19:19">
      <c r="S1963" s="65"/>
    </row>
    <row r="1964" s="1" customFormat="1" ht="14.25" spans="19:19">
      <c r="S1964" s="65"/>
    </row>
    <row r="1965" s="1" customFormat="1" ht="14.25" spans="19:19">
      <c r="S1965" s="65"/>
    </row>
    <row r="1966" s="1" customFormat="1" ht="14.25" spans="19:19">
      <c r="S1966" s="65"/>
    </row>
    <row r="1967" s="1" customFormat="1" ht="14.25" spans="19:19">
      <c r="S1967" s="65"/>
    </row>
    <row r="1968" s="1" customFormat="1" ht="14.25" spans="19:19">
      <c r="S1968" s="65"/>
    </row>
    <row r="1969" s="1" customFormat="1" ht="14.25" spans="19:19">
      <c r="S1969" s="65"/>
    </row>
    <row r="1970" s="1" customFormat="1" ht="14.25" spans="19:19">
      <c r="S1970" s="65"/>
    </row>
    <row r="1971" s="1" customFormat="1" ht="14.25" spans="19:19">
      <c r="S1971" s="65"/>
    </row>
    <row r="1972" s="1" customFormat="1" ht="14.25" spans="19:19">
      <c r="S1972" s="65"/>
    </row>
    <row r="1973" s="1" customFormat="1" ht="14.25" spans="19:19">
      <c r="S1973" s="65"/>
    </row>
    <row r="1974" s="1" customFormat="1" ht="14.25" spans="19:19">
      <c r="S1974" s="65"/>
    </row>
    <row r="1975" s="1" customFormat="1" ht="14.25" spans="19:19">
      <c r="S1975" s="65"/>
    </row>
    <row r="1976" s="1" customFormat="1" ht="14.25" spans="19:19">
      <c r="S1976" s="65"/>
    </row>
    <row r="1977" s="1" customFormat="1" ht="14.25" spans="19:19">
      <c r="S1977" s="65"/>
    </row>
    <row r="1978" s="1" customFormat="1" ht="14.25" spans="19:19">
      <c r="S1978" s="65"/>
    </row>
    <row r="1979" s="1" customFormat="1" ht="14.25" spans="19:19">
      <c r="S1979" s="65"/>
    </row>
    <row r="1980" s="1" customFormat="1" ht="14.25" spans="19:19">
      <c r="S1980" s="65"/>
    </row>
    <row r="1981" s="1" customFormat="1" ht="14.25" spans="19:19">
      <c r="S1981" s="65"/>
    </row>
    <row r="1982" s="1" customFormat="1" ht="14.25" spans="19:19">
      <c r="S1982" s="65"/>
    </row>
    <row r="1983" s="1" customFormat="1" ht="14.25" spans="19:19">
      <c r="S1983" s="65"/>
    </row>
    <row r="1984" s="1" customFormat="1" ht="14.25" spans="19:19">
      <c r="S1984" s="65"/>
    </row>
    <row r="1985" s="1" customFormat="1" ht="14.25" spans="19:19">
      <c r="S1985" s="65"/>
    </row>
    <row r="1986" s="1" customFormat="1" ht="14.25" spans="19:19">
      <c r="S1986" s="65"/>
    </row>
    <row r="1987" s="1" customFormat="1" ht="14.25" spans="19:19">
      <c r="S1987" s="65"/>
    </row>
    <row r="1988" s="1" customFormat="1" ht="14.25" spans="19:19">
      <c r="S1988" s="65"/>
    </row>
    <row r="1989" s="1" customFormat="1" ht="14.25" spans="19:19">
      <c r="S1989" s="65"/>
    </row>
    <row r="1990" s="1" customFormat="1" ht="14.25" spans="19:19">
      <c r="S1990" s="65"/>
    </row>
    <row r="1991" s="1" customFormat="1" ht="14.25" spans="19:19">
      <c r="S1991" s="65"/>
    </row>
    <row r="1992" s="1" customFormat="1" ht="14.25" spans="19:19">
      <c r="S1992" s="65"/>
    </row>
    <row r="1993" s="1" customFormat="1" ht="14.25" spans="19:19">
      <c r="S1993" s="65"/>
    </row>
    <row r="1994" s="1" customFormat="1" ht="14.25" spans="19:19">
      <c r="S1994" s="65"/>
    </row>
    <row r="1995" s="1" customFormat="1" ht="14.25" spans="19:19">
      <c r="S1995" s="65"/>
    </row>
    <row r="1996" s="1" customFormat="1" ht="14.25" spans="19:19">
      <c r="S1996" s="65"/>
    </row>
    <row r="1997" s="1" customFormat="1" ht="14.25" spans="19:19">
      <c r="S1997" s="65"/>
    </row>
    <row r="1998" s="1" customFormat="1" ht="14.25" spans="19:19">
      <c r="S1998" s="65"/>
    </row>
    <row r="1999" s="1" customFormat="1" ht="14.25" spans="19:19">
      <c r="S1999" s="65"/>
    </row>
    <row r="2000" s="1" customFormat="1" ht="14.25" spans="19:19">
      <c r="S2000" s="65"/>
    </row>
    <row r="2001" s="1" customFormat="1" ht="14.25" spans="19:19">
      <c r="S2001" s="65"/>
    </row>
    <row r="2002" s="1" customFormat="1" ht="14.25" spans="19:19">
      <c r="S2002" s="65"/>
    </row>
    <row r="2003" s="1" customFormat="1" ht="14.25" spans="19:19">
      <c r="S2003" s="65"/>
    </row>
    <row r="2004" s="1" customFormat="1" ht="14.25" spans="19:19">
      <c r="S2004" s="65"/>
    </row>
    <row r="2005" s="1" customFormat="1" ht="14.25" spans="19:19">
      <c r="S2005" s="65"/>
    </row>
    <row r="2006" s="1" customFormat="1" ht="14.25" spans="19:19">
      <c r="S2006" s="65"/>
    </row>
    <row r="2007" s="1" customFormat="1" ht="14.25" spans="19:19">
      <c r="S2007" s="65"/>
    </row>
    <row r="2008" s="1" customFormat="1" ht="14.25" spans="19:19">
      <c r="S2008" s="65"/>
    </row>
    <row r="2009" s="1" customFormat="1" ht="14.25" spans="19:19">
      <c r="S2009" s="65"/>
    </row>
    <row r="2010" s="1" customFormat="1" ht="14.25" spans="19:19">
      <c r="S2010" s="65"/>
    </row>
    <row r="2011" s="1" customFormat="1" ht="14.25" spans="19:19">
      <c r="S2011" s="65"/>
    </row>
    <row r="2012" s="1" customFormat="1" ht="14.25" spans="19:19">
      <c r="S2012" s="65"/>
    </row>
    <row r="2013" s="1" customFormat="1" ht="14.25" spans="19:19">
      <c r="S2013" s="65"/>
    </row>
    <row r="2014" s="1" customFormat="1" ht="14.25" spans="19:19">
      <c r="S2014" s="65"/>
    </row>
    <row r="2015" s="1" customFormat="1" ht="14.25" spans="19:19">
      <c r="S2015" s="65"/>
    </row>
    <row r="2016" s="1" customFormat="1" ht="14.25" spans="19:19">
      <c r="S2016" s="65"/>
    </row>
    <row r="2017" s="1" customFormat="1" ht="14.25" spans="19:19">
      <c r="S2017" s="65"/>
    </row>
    <row r="2018" s="1" customFormat="1" ht="14.25" spans="19:19">
      <c r="S2018" s="65"/>
    </row>
    <row r="2019" s="1" customFormat="1" ht="14.25" spans="19:19">
      <c r="S2019" s="65"/>
    </row>
    <row r="2020" s="1" customFormat="1" ht="14.25" spans="19:19">
      <c r="S2020" s="65"/>
    </row>
    <row r="2021" s="1" customFormat="1" ht="14.25" spans="19:19">
      <c r="S2021" s="65"/>
    </row>
    <row r="2022" s="1" customFormat="1" ht="14.25" spans="19:19">
      <c r="S2022" s="65"/>
    </row>
    <row r="2023" s="1" customFormat="1" ht="14.25" spans="19:19">
      <c r="S2023" s="65"/>
    </row>
    <row r="2024" s="1" customFormat="1" ht="14.25" spans="19:19">
      <c r="S2024" s="65"/>
    </row>
    <row r="2025" s="1" customFormat="1" ht="14.25" spans="19:19">
      <c r="S2025" s="65"/>
    </row>
    <row r="2026" s="1" customFormat="1" ht="14.25" spans="19:19">
      <c r="S2026" s="65"/>
    </row>
    <row r="2027" s="1" customFormat="1" ht="14.25" spans="19:19">
      <c r="S2027" s="65"/>
    </row>
    <row r="2028" s="1" customFormat="1" ht="14.25" spans="19:19">
      <c r="S2028" s="65"/>
    </row>
    <row r="2029" s="1" customFormat="1" ht="14.25" spans="19:19">
      <c r="S2029" s="65"/>
    </row>
    <row r="2030" s="1" customFormat="1" ht="14.25" spans="19:19">
      <c r="S2030" s="65"/>
    </row>
    <row r="2031" s="1" customFormat="1" ht="14.25" spans="19:19">
      <c r="S2031" s="65"/>
    </row>
    <row r="2032" s="1" customFormat="1" ht="14.25" spans="19:19">
      <c r="S2032" s="65"/>
    </row>
    <row r="2033" s="1" customFormat="1" ht="14.25" spans="19:19">
      <c r="S2033" s="65"/>
    </row>
    <row r="2034" s="1" customFormat="1" ht="14.25" spans="19:19">
      <c r="S2034" s="65"/>
    </row>
    <row r="2035" s="1" customFormat="1" ht="14.25" spans="19:19">
      <c r="S2035" s="65"/>
    </row>
    <row r="2036" s="1" customFormat="1" ht="14.25" spans="19:19">
      <c r="S2036" s="65"/>
    </row>
    <row r="2037" s="1" customFormat="1" ht="14.25" spans="19:19">
      <c r="S2037" s="65"/>
    </row>
    <row r="2038" s="1" customFormat="1" ht="14.25" spans="19:19">
      <c r="S2038" s="65"/>
    </row>
    <row r="2039" s="1" customFormat="1" ht="14.25" spans="19:19">
      <c r="S2039" s="65"/>
    </row>
    <row r="2040" s="1" customFormat="1" ht="14.25" spans="19:19">
      <c r="S2040" s="65"/>
    </row>
    <row r="2041" s="1" customFormat="1" ht="14.25" spans="19:19">
      <c r="S2041" s="65"/>
    </row>
    <row r="2042" s="1" customFormat="1" ht="14.25" spans="19:19">
      <c r="S2042" s="65"/>
    </row>
    <row r="2043" s="1" customFormat="1" ht="14.25" spans="19:19">
      <c r="S2043" s="65"/>
    </row>
    <row r="2044" s="1" customFormat="1" ht="14.25" spans="19:19">
      <c r="S2044" s="65"/>
    </row>
    <row r="2045" s="1" customFormat="1" ht="14.25" spans="19:19">
      <c r="S2045" s="65"/>
    </row>
    <row r="2046" s="1" customFormat="1" ht="14.25" spans="19:19">
      <c r="S2046" s="65"/>
    </row>
    <row r="2047" s="1" customFormat="1" ht="14.25" spans="19:19">
      <c r="S2047" s="65"/>
    </row>
    <row r="2048" s="1" customFormat="1" ht="14.25" spans="19:19">
      <c r="S2048" s="65"/>
    </row>
    <row r="2049" s="1" customFormat="1" ht="14.25" spans="19:19">
      <c r="S2049" s="65"/>
    </row>
    <row r="2050" s="1" customFormat="1" ht="14.25" spans="19:19">
      <c r="S2050" s="65"/>
    </row>
    <row r="2051" s="1" customFormat="1" ht="14.25" spans="19:19">
      <c r="S2051" s="65"/>
    </row>
    <row r="2052" s="1" customFormat="1" ht="14.25" spans="19:19">
      <c r="S2052" s="65"/>
    </row>
    <row r="2053" s="1" customFormat="1" ht="14.25" spans="19:19">
      <c r="S2053" s="65"/>
    </row>
    <row r="2054" s="1" customFormat="1" ht="14.25" spans="19:19">
      <c r="S2054" s="65"/>
    </row>
    <row r="2055" s="1" customFormat="1" ht="14.25" spans="19:19">
      <c r="S2055" s="65"/>
    </row>
    <row r="2056" s="1" customFormat="1" ht="14.25" spans="19:19">
      <c r="S2056" s="65"/>
    </row>
    <row r="2057" s="1" customFormat="1" ht="14.25" spans="19:19">
      <c r="S2057" s="65"/>
    </row>
    <row r="2058" s="1" customFormat="1" ht="14.25" spans="19:19">
      <c r="S2058" s="65"/>
    </row>
    <row r="2059" s="1" customFormat="1" ht="14.25" spans="19:19">
      <c r="S2059" s="65"/>
    </row>
    <row r="2060" s="1" customFormat="1" ht="14.25" spans="19:19">
      <c r="S2060" s="65"/>
    </row>
    <row r="2061" s="1" customFormat="1" ht="14.25" spans="19:19">
      <c r="S2061" s="65"/>
    </row>
    <row r="2062" s="1" customFormat="1" ht="14.25" spans="19:19">
      <c r="S2062" s="65"/>
    </row>
    <row r="2063" s="1" customFormat="1" ht="14.25" spans="19:19">
      <c r="S2063" s="65"/>
    </row>
    <row r="2064" s="1" customFormat="1" ht="14.25" spans="19:19">
      <c r="S2064" s="65"/>
    </row>
    <row r="2065" s="1" customFormat="1" ht="14.25" spans="19:19">
      <c r="S2065" s="65"/>
    </row>
    <row r="2066" s="1" customFormat="1" ht="14.25" spans="19:19">
      <c r="S2066" s="65"/>
    </row>
    <row r="2067" s="1" customFormat="1" ht="14.25" spans="19:19">
      <c r="S2067" s="65"/>
    </row>
    <row r="2068" s="1" customFormat="1" ht="14.25" spans="19:19">
      <c r="S2068" s="65"/>
    </row>
    <row r="2069" s="1" customFormat="1" ht="14.25" spans="19:19">
      <c r="S2069" s="65"/>
    </row>
    <row r="2070" s="1" customFormat="1" ht="14.25" spans="19:19">
      <c r="S2070" s="65"/>
    </row>
    <row r="2071" s="1" customFormat="1" ht="14.25" spans="19:19">
      <c r="S2071" s="65"/>
    </row>
    <row r="2072" s="1" customFormat="1" ht="14.25" spans="19:19">
      <c r="S2072" s="65"/>
    </row>
    <row r="2073" s="1" customFormat="1" ht="14.25" spans="19:19">
      <c r="S2073" s="65"/>
    </row>
    <row r="2074" s="1" customFormat="1" ht="14.25" spans="19:19">
      <c r="S2074" s="65"/>
    </row>
    <row r="2075" s="1" customFormat="1" ht="14.25" spans="19:19">
      <c r="S2075" s="65"/>
    </row>
    <row r="2076" s="1" customFormat="1" ht="14.25" spans="19:19">
      <c r="S2076" s="65"/>
    </row>
    <row r="2077" s="1" customFormat="1" ht="14.25" spans="19:19">
      <c r="S2077" s="65"/>
    </row>
    <row r="2078" s="1" customFormat="1" ht="14.25" spans="19:19">
      <c r="S2078" s="65"/>
    </row>
    <row r="2079" s="1" customFormat="1" ht="14.25" spans="19:19">
      <c r="S2079" s="65"/>
    </row>
    <row r="2080" s="1" customFormat="1" ht="14.25" spans="19:19">
      <c r="S2080" s="65"/>
    </row>
    <row r="2081" s="1" customFormat="1" ht="14.25" spans="19:19">
      <c r="S2081" s="65"/>
    </row>
    <row r="2082" s="1" customFormat="1" ht="14.25" spans="19:19">
      <c r="S2082" s="65"/>
    </row>
    <row r="2083" s="1" customFormat="1" ht="14.25" spans="19:19">
      <c r="S2083" s="65"/>
    </row>
    <row r="2084" s="1" customFormat="1" ht="14.25" spans="19:19">
      <c r="S2084" s="65"/>
    </row>
    <row r="2085" s="1" customFormat="1" ht="14.25" spans="19:19">
      <c r="S2085" s="65"/>
    </row>
    <row r="2086" s="1" customFormat="1" ht="14.25" spans="19:19">
      <c r="S2086" s="65"/>
    </row>
    <row r="2087" s="1" customFormat="1" ht="14.25" spans="19:19">
      <c r="S2087" s="65"/>
    </row>
    <row r="2088" s="1" customFormat="1" ht="14.25" spans="19:19">
      <c r="S2088" s="65"/>
    </row>
    <row r="2089" s="1" customFormat="1" ht="14.25" spans="19:19">
      <c r="S2089" s="65"/>
    </row>
    <row r="2090" s="1" customFormat="1" ht="14.25" spans="19:19">
      <c r="S2090" s="65"/>
    </row>
    <row r="2091" s="1" customFormat="1" ht="14.25" spans="19:19">
      <c r="S2091" s="65"/>
    </row>
    <row r="2092" s="1" customFormat="1" ht="14.25" spans="19:19">
      <c r="S2092" s="65"/>
    </row>
    <row r="2093" s="1" customFormat="1" ht="14.25" spans="19:19">
      <c r="S2093" s="65"/>
    </row>
    <row r="2094" s="1" customFormat="1" ht="14.25" spans="19:19">
      <c r="S2094" s="65"/>
    </row>
    <row r="2095" s="1" customFormat="1" ht="14.25" spans="19:19">
      <c r="S2095" s="65"/>
    </row>
    <row r="2096" s="1" customFormat="1" ht="14.25" spans="19:19">
      <c r="S2096" s="65"/>
    </row>
    <row r="2097" s="1" customFormat="1" ht="14.25" spans="19:19">
      <c r="S2097" s="65"/>
    </row>
    <row r="2098" s="1" customFormat="1" ht="14.25" spans="19:19">
      <c r="S2098" s="65"/>
    </row>
    <row r="2099" s="1" customFormat="1" ht="14.25" spans="19:19">
      <c r="S2099" s="65"/>
    </row>
    <row r="2100" s="1" customFormat="1" ht="14.25" spans="19:19">
      <c r="S2100" s="65"/>
    </row>
    <row r="2101" s="1" customFormat="1" ht="14.25" spans="19:19">
      <c r="S2101" s="65"/>
    </row>
    <row r="2102" s="1" customFormat="1" ht="14.25" spans="19:19">
      <c r="S2102" s="65"/>
    </row>
    <row r="2103" s="1" customFormat="1" ht="14.25" spans="19:19">
      <c r="S2103" s="65"/>
    </row>
    <row r="2104" s="1" customFormat="1" ht="14.25" spans="19:19">
      <c r="S2104" s="65"/>
    </row>
    <row r="2105" s="1" customFormat="1" ht="14.25" spans="19:19">
      <c r="S2105" s="65"/>
    </row>
    <row r="2106" s="1" customFormat="1" ht="14.25" spans="19:19">
      <c r="S2106" s="65"/>
    </row>
    <row r="2107" s="1" customFormat="1" ht="14.25" spans="19:19">
      <c r="S2107" s="65"/>
    </row>
    <row r="2108" s="1" customFormat="1" ht="14.25" spans="19:19">
      <c r="S2108" s="65"/>
    </row>
    <row r="2109" s="1" customFormat="1" ht="14.25" spans="19:19">
      <c r="S2109" s="65"/>
    </row>
    <row r="2110" s="1" customFormat="1" ht="14.25" spans="19:19">
      <c r="S2110" s="65"/>
    </row>
    <row r="2111" s="1" customFormat="1" ht="14.25" spans="19:19">
      <c r="S2111" s="65"/>
    </row>
    <row r="2112" s="1" customFormat="1" ht="14.25" spans="19:19">
      <c r="S2112" s="65"/>
    </row>
    <row r="2113" s="1" customFormat="1" ht="14.25" spans="19:19">
      <c r="S2113" s="65"/>
    </row>
    <row r="2114" s="1" customFormat="1" ht="14.25" spans="19:19">
      <c r="S2114" s="65"/>
    </row>
    <row r="2115" s="1" customFormat="1" ht="14.25" spans="19:19">
      <c r="S2115" s="65"/>
    </row>
    <row r="2116" s="1" customFormat="1" ht="14.25" spans="19:19">
      <c r="S2116" s="65"/>
    </row>
    <row r="2117" s="1" customFormat="1" ht="14.25" spans="19:19">
      <c r="S2117" s="65"/>
    </row>
    <row r="2118" s="1" customFormat="1" ht="14.25" spans="19:19">
      <c r="S2118" s="65"/>
    </row>
    <row r="2119" s="1" customFormat="1" ht="14.25" spans="19:19">
      <c r="S2119" s="65"/>
    </row>
    <row r="2120" s="1" customFormat="1" ht="14.25" spans="19:19">
      <c r="S2120" s="65"/>
    </row>
    <row r="2121" s="1" customFormat="1" ht="14.25" spans="19:19">
      <c r="S2121" s="65"/>
    </row>
    <row r="2122" s="1" customFormat="1" ht="14.25" spans="19:19">
      <c r="S2122" s="65"/>
    </row>
    <row r="2123" s="1" customFormat="1" ht="14.25" spans="19:19">
      <c r="S2123" s="65"/>
    </row>
    <row r="2124" s="1" customFormat="1" ht="14.25" spans="19:19">
      <c r="S2124" s="65"/>
    </row>
    <row r="2125" s="1" customFormat="1" ht="14.25" spans="19:19">
      <c r="S2125" s="65"/>
    </row>
    <row r="2126" s="1" customFormat="1" ht="14.25" spans="19:19">
      <c r="S2126" s="65"/>
    </row>
    <row r="2127" s="1" customFormat="1" ht="14.25" spans="19:19">
      <c r="S2127" s="65"/>
    </row>
    <row r="2128" s="1" customFormat="1" ht="14.25" spans="19:19">
      <c r="S2128" s="65"/>
    </row>
    <row r="2129" s="1" customFormat="1" ht="14.25" spans="19:19">
      <c r="S2129" s="65"/>
    </row>
    <row r="2130" s="1" customFormat="1" ht="14.25" spans="19:19">
      <c r="S2130" s="65"/>
    </row>
    <row r="2131" s="1" customFormat="1" ht="14.25" spans="19:19">
      <c r="S2131" s="65"/>
    </row>
    <row r="2132" s="1" customFormat="1" ht="14.25" spans="19:19">
      <c r="S2132" s="65"/>
    </row>
    <row r="2133" s="1" customFormat="1" ht="14.25" spans="19:19">
      <c r="S2133" s="65"/>
    </row>
    <row r="2134" s="1" customFormat="1" ht="14.25" spans="19:19">
      <c r="S2134" s="65"/>
    </row>
    <row r="2135" s="1" customFormat="1" ht="14.25" spans="19:19">
      <c r="S2135" s="65"/>
    </row>
    <row r="2136" s="1" customFormat="1" ht="14.25" spans="19:19">
      <c r="S2136" s="65"/>
    </row>
    <row r="2137" s="1" customFormat="1" ht="14.25" spans="19:19">
      <c r="S2137" s="65"/>
    </row>
    <row r="2138" s="1" customFormat="1" ht="14.25" spans="19:19">
      <c r="S2138" s="65"/>
    </row>
    <row r="2139" s="1" customFormat="1" ht="14.25" spans="19:19">
      <c r="S2139" s="65"/>
    </row>
    <row r="2140" s="1" customFormat="1" ht="14.25" spans="19:19">
      <c r="S2140" s="65"/>
    </row>
    <row r="2141" s="1" customFormat="1" ht="14.25" spans="19:19">
      <c r="S2141" s="65"/>
    </row>
    <row r="2142" s="1" customFormat="1" ht="14.25" spans="19:19">
      <c r="S2142" s="65"/>
    </row>
    <row r="2143" s="1" customFormat="1" ht="14.25" spans="19:19">
      <c r="S2143" s="65"/>
    </row>
    <row r="2144" s="1" customFormat="1" ht="14.25" spans="19:19">
      <c r="S2144" s="65"/>
    </row>
    <row r="2145" s="1" customFormat="1" ht="14.25" spans="19:19">
      <c r="S2145" s="65"/>
    </row>
    <row r="2146" s="1" customFormat="1" ht="14.25" spans="19:19">
      <c r="S2146" s="65"/>
    </row>
    <row r="2147" s="1" customFormat="1" ht="14.25" spans="19:19">
      <c r="S2147" s="65"/>
    </row>
    <row r="2148" s="1" customFormat="1" ht="14.25" spans="19:19">
      <c r="S2148" s="65"/>
    </row>
    <row r="2149" s="1" customFormat="1" ht="14.25" spans="19:19">
      <c r="S2149" s="65"/>
    </row>
    <row r="2150" s="1" customFormat="1" ht="14.25" spans="19:19">
      <c r="S2150" s="65"/>
    </row>
    <row r="2151" s="1" customFormat="1" ht="14.25" spans="19:19">
      <c r="S2151" s="65"/>
    </row>
    <row r="2152" s="1" customFormat="1" ht="14.25" spans="19:19">
      <c r="S2152" s="65"/>
    </row>
    <row r="2153" s="1" customFormat="1" ht="14.25" spans="19:19">
      <c r="S2153" s="65"/>
    </row>
    <row r="2154" s="1" customFormat="1" ht="14.25" spans="19:19">
      <c r="S2154" s="65"/>
    </row>
    <row r="2155" s="1" customFormat="1" ht="14.25" spans="19:19">
      <c r="S2155" s="65"/>
    </row>
    <row r="2156" s="1" customFormat="1" ht="14.25" spans="19:19">
      <c r="S2156" s="65"/>
    </row>
    <row r="2157" s="1" customFormat="1" ht="14.25" spans="19:19">
      <c r="S2157" s="65"/>
    </row>
    <row r="2158" s="1" customFormat="1" ht="14.25" spans="19:19">
      <c r="S2158" s="65"/>
    </row>
    <row r="2159" s="1" customFormat="1" ht="14.25" spans="19:19">
      <c r="S2159" s="65"/>
    </row>
    <row r="2160" s="1" customFormat="1" ht="14.25" spans="19:19">
      <c r="S2160" s="65"/>
    </row>
    <row r="2161" s="1" customFormat="1" ht="14.25" spans="19:19">
      <c r="S2161" s="65"/>
    </row>
    <row r="2162" s="1" customFormat="1" ht="14.25" spans="19:19">
      <c r="S2162" s="65"/>
    </row>
    <row r="2163" s="1" customFormat="1" ht="14.25" spans="19:19">
      <c r="S2163" s="65"/>
    </row>
    <row r="2164" s="1" customFormat="1" ht="14.25" spans="19:19">
      <c r="S2164" s="65"/>
    </row>
    <row r="2165" s="1" customFormat="1" ht="14.25" spans="19:19">
      <c r="S2165" s="65"/>
    </row>
    <row r="2166" s="1" customFormat="1" ht="14.25" spans="19:19">
      <c r="S2166" s="65"/>
    </row>
    <row r="2167" s="1" customFormat="1" ht="14.25" spans="19:19">
      <c r="S2167" s="65"/>
    </row>
    <row r="2168" s="1" customFormat="1" ht="14.25" spans="19:19">
      <c r="S2168" s="65"/>
    </row>
    <row r="2169" s="1" customFormat="1" ht="14.25" spans="19:19">
      <c r="S2169" s="65"/>
    </row>
    <row r="2170" s="1" customFormat="1" ht="14.25" spans="19:19">
      <c r="S2170" s="65"/>
    </row>
    <row r="2171" s="1" customFormat="1" ht="14.25" spans="19:19">
      <c r="S2171" s="65"/>
    </row>
    <row r="2172" s="1" customFormat="1" ht="14.25" spans="19:19">
      <c r="S2172" s="65"/>
    </row>
    <row r="2173" s="1" customFormat="1" ht="14.25" spans="19:19">
      <c r="S2173" s="65"/>
    </row>
    <row r="2174" s="1" customFormat="1" ht="14.25" spans="19:19">
      <c r="S2174" s="65"/>
    </row>
    <row r="2175" s="1" customFormat="1" ht="14.25" spans="19:19">
      <c r="S2175" s="65"/>
    </row>
    <row r="2176" s="1" customFormat="1" ht="14.25" spans="19:19">
      <c r="S2176" s="65"/>
    </row>
    <row r="2177" s="1" customFormat="1" ht="14.25" spans="19:19">
      <c r="S2177" s="65"/>
    </row>
    <row r="2178" s="1" customFormat="1" ht="14.25" spans="19:19">
      <c r="S2178" s="65"/>
    </row>
    <row r="2179" s="1" customFormat="1" ht="14.25" spans="19:19">
      <c r="S2179" s="65"/>
    </row>
    <row r="2180" s="1" customFormat="1" ht="14.25" spans="19:19">
      <c r="S2180" s="65"/>
    </row>
    <row r="2181" s="1" customFormat="1" ht="14.25" spans="19:19">
      <c r="S2181" s="65"/>
    </row>
    <row r="2182" s="1" customFormat="1" ht="14.25" spans="19:19">
      <c r="S2182" s="65"/>
    </row>
    <row r="2183" s="1" customFormat="1" ht="14.25" spans="19:19">
      <c r="S2183" s="65"/>
    </row>
    <row r="2184" s="1" customFormat="1" ht="14.25" spans="19:19">
      <c r="S2184" s="65"/>
    </row>
    <row r="2185" s="1" customFormat="1" ht="14.25" spans="19:19">
      <c r="S2185" s="65"/>
    </row>
    <row r="2186" s="1" customFormat="1" ht="14.25" spans="19:19">
      <c r="S2186" s="65"/>
    </row>
    <row r="2187" s="1" customFormat="1" ht="14.25" spans="19:19">
      <c r="S2187" s="65"/>
    </row>
    <row r="2188" s="1" customFormat="1" ht="14.25" spans="19:19">
      <c r="S2188" s="65"/>
    </row>
    <row r="2189" s="1" customFormat="1" ht="14.25" spans="19:19">
      <c r="S2189" s="65"/>
    </row>
    <row r="2190" s="1" customFormat="1" ht="14.25" spans="19:19">
      <c r="S2190" s="65"/>
    </row>
    <row r="2191" s="1" customFormat="1" ht="14.25" spans="19:19">
      <c r="S2191" s="65"/>
    </row>
    <row r="2192" s="1" customFormat="1" ht="14.25" spans="19:19">
      <c r="S2192" s="65"/>
    </row>
    <row r="2193" s="1" customFormat="1" ht="14.25" spans="19:19">
      <c r="S2193" s="65"/>
    </row>
    <row r="2194" s="1" customFormat="1" ht="14.25" spans="19:19">
      <c r="S2194" s="65"/>
    </row>
    <row r="2195" s="1" customFormat="1" ht="14.25" spans="19:19">
      <c r="S2195" s="65"/>
    </row>
    <row r="2196" s="1" customFormat="1" ht="14.25" spans="19:19">
      <c r="S2196" s="65"/>
    </row>
    <row r="2197" s="1" customFormat="1" ht="14.25" spans="19:19">
      <c r="S2197" s="65"/>
    </row>
    <row r="2198" s="1" customFormat="1" ht="14.25" spans="19:19">
      <c r="S2198" s="65"/>
    </row>
    <row r="2199" s="1" customFormat="1" ht="14.25" spans="19:19">
      <c r="S2199" s="65"/>
    </row>
    <row r="2200" s="1" customFormat="1" ht="14.25" spans="19:19">
      <c r="S2200" s="65"/>
    </row>
    <row r="2201" s="1" customFormat="1" ht="14.25" spans="19:19">
      <c r="S2201" s="65"/>
    </row>
    <row r="2202" s="1" customFormat="1" ht="14.25" spans="19:19">
      <c r="S2202" s="65"/>
    </row>
    <row r="2203" s="1" customFormat="1" ht="14.25" spans="19:19">
      <c r="S2203" s="65"/>
    </row>
    <row r="2204" s="1" customFormat="1" ht="14.25" spans="19:19">
      <c r="S2204" s="65"/>
    </row>
    <row r="2205" s="1" customFormat="1" ht="14.25" spans="19:19">
      <c r="S2205" s="65"/>
    </row>
    <row r="2206" s="1" customFormat="1" ht="14.25" spans="19:19">
      <c r="S2206" s="65"/>
    </row>
    <row r="2207" s="1" customFormat="1" ht="14.25" spans="19:19">
      <c r="S2207" s="65"/>
    </row>
    <row r="2208" s="1" customFormat="1" ht="14.25" spans="19:19">
      <c r="S2208" s="65"/>
    </row>
    <row r="2209" s="1" customFormat="1" ht="14.25" spans="19:19">
      <c r="S2209" s="65"/>
    </row>
    <row r="2210" s="1" customFormat="1" ht="14.25" spans="19:19">
      <c r="S2210" s="65"/>
    </row>
    <row r="2211" s="1" customFormat="1" ht="14.25" spans="19:19">
      <c r="S2211" s="65"/>
    </row>
    <row r="2212" s="1" customFormat="1" ht="14.25" spans="19:19">
      <c r="S2212" s="65"/>
    </row>
    <row r="2213" s="1" customFormat="1" ht="14.25" spans="19:19">
      <c r="S2213" s="65"/>
    </row>
    <row r="2214" s="1" customFormat="1" ht="14.25" spans="19:19">
      <c r="S2214" s="65"/>
    </row>
    <row r="2215" s="1" customFormat="1" ht="14.25" spans="19:19">
      <c r="S2215" s="65"/>
    </row>
    <row r="2216" s="1" customFormat="1" ht="14.25" spans="19:19">
      <c r="S2216" s="65"/>
    </row>
    <row r="2217" s="1" customFormat="1" ht="14.25" spans="19:19">
      <c r="S2217" s="65"/>
    </row>
    <row r="2218" s="1" customFormat="1" ht="14.25" spans="19:19">
      <c r="S2218" s="65"/>
    </row>
    <row r="2219" s="1" customFormat="1" ht="14.25" spans="19:19">
      <c r="S2219" s="65"/>
    </row>
    <row r="2220" s="1" customFormat="1" ht="14.25" spans="19:19">
      <c r="S2220" s="65"/>
    </row>
    <row r="2221" s="1" customFormat="1" ht="14.25" spans="19:19">
      <c r="S2221" s="65"/>
    </row>
    <row r="2222" s="1" customFormat="1" ht="14.25" spans="19:19">
      <c r="S2222" s="65"/>
    </row>
    <row r="2223" s="1" customFormat="1" ht="14.25" spans="19:19">
      <c r="S2223" s="65"/>
    </row>
    <row r="2224" s="1" customFormat="1" ht="14.25" spans="19:19">
      <c r="S2224" s="65"/>
    </row>
    <row r="2225" s="1" customFormat="1" ht="14.25" spans="19:19">
      <c r="S2225" s="65"/>
    </row>
    <row r="2226" s="1" customFormat="1" ht="14.25" spans="19:19">
      <c r="S2226" s="65"/>
    </row>
    <row r="2227" s="1" customFormat="1" ht="14.25" spans="19:19">
      <c r="S2227" s="65"/>
    </row>
    <row r="2228" s="1" customFormat="1" ht="14.25" spans="19:19">
      <c r="S2228" s="65"/>
    </row>
    <row r="2229" s="1" customFormat="1" ht="14.25" spans="19:19">
      <c r="S2229" s="65"/>
    </row>
    <row r="2230" s="1" customFormat="1" ht="14.25" spans="19:19">
      <c r="S2230" s="65"/>
    </row>
    <row r="2231" s="1" customFormat="1" ht="14.25" spans="19:19">
      <c r="S2231" s="65"/>
    </row>
    <row r="2232" s="1" customFormat="1" ht="14.25" spans="19:19">
      <c r="S2232" s="65"/>
    </row>
    <row r="2233" s="1" customFormat="1" ht="14.25" spans="19:19">
      <c r="S2233" s="65"/>
    </row>
    <row r="2234" s="1" customFormat="1" ht="14.25" spans="19:19">
      <c r="S2234" s="65"/>
    </row>
    <row r="2235" s="1" customFormat="1" ht="14.25" spans="19:19">
      <c r="S2235" s="65"/>
    </row>
    <row r="2236" s="1" customFormat="1" ht="14.25" spans="19:19">
      <c r="S2236" s="65"/>
    </row>
    <row r="2237" s="1" customFormat="1" ht="14.25" spans="19:19">
      <c r="S2237" s="65"/>
    </row>
    <row r="2238" s="1" customFormat="1" ht="14.25" spans="19:19">
      <c r="S2238" s="65"/>
    </row>
    <row r="2239" s="1" customFormat="1" ht="14.25" spans="19:19">
      <c r="S2239" s="65"/>
    </row>
    <row r="2240" s="1" customFormat="1" ht="14.25" spans="19:19">
      <c r="S2240" s="65"/>
    </row>
    <row r="2241" s="1" customFormat="1" ht="14.25" spans="19:19">
      <c r="S2241" s="65"/>
    </row>
    <row r="2242" s="1" customFormat="1" ht="14.25" spans="19:19">
      <c r="S2242" s="65"/>
    </row>
    <row r="2243" s="1" customFormat="1" ht="14.25" spans="19:19">
      <c r="S2243" s="65"/>
    </row>
    <row r="2244" s="1" customFormat="1" ht="14.25" spans="19:19">
      <c r="S2244" s="65"/>
    </row>
    <row r="2245" s="1" customFormat="1" ht="14.25" spans="19:19">
      <c r="S2245" s="65"/>
    </row>
    <row r="2246" s="1" customFormat="1" ht="14.25" spans="19:19">
      <c r="S2246" s="65"/>
    </row>
    <row r="2247" s="1" customFormat="1" ht="14.25" spans="19:19">
      <c r="S2247" s="65"/>
    </row>
    <row r="2248" s="1" customFormat="1" ht="14.25" spans="19:19">
      <c r="S2248" s="65"/>
    </row>
    <row r="2249" s="1" customFormat="1" ht="14.25" spans="19:19">
      <c r="S2249" s="65"/>
    </row>
    <row r="2250" s="1" customFormat="1" ht="14.25" spans="19:19">
      <c r="S2250" s="65"/>
    </row>
    <row r="2251" s="1" customFormat="1" ht="14.25" spans="19:19">
      <c r="S2251" s="65"/>
    </row>
    <row r="2252" s="1" customFormat="1" ht="14.25" spans="19:19">
      <c r="S2252" s="65"/>
    </row>
    <row r="2253" s="1" customFormat="1" ht="14.25" spans="19:19">
      <c r="S2253" s="65"/>
    </row>
    <row r="2254" s="1" customFormat="1" ht="14.25" spans="19:19">
      <c r="S2254" s="65"/>
    </row>
    <row r="2255" s="1" customFormat="1" ht="14.25" spans="19:19">
      <c r="S2255" s="65"/>
    </row>
    <row r="2256" s="1" customFormat="1" ht="14.25" spans="19:19">
      <c r="S2256" s="65"/>
    </row>
    <row r="2257" s="1" customFormat="1" ht="14.25" spans="19:19">
      <c r="S2257" s="65"/>
    </row>
    <row r="2258" s="1" customFormat="1" ht="14.25" spans="19:19">
      <c r="S2258" s="65"/>
    </row>
    <row r="2259" s="1" customFormat="1" ht="14.25" spans="19:19">
      <c r="S2259" s="65"/>
    </row>
    <row r="2260" s="1" customFormat="1" ht="14.25" spans="19:19">
      <c r="S2260" s="65"/>
    </row>
    <row r="2261" s="1" customFormat="1" ht="14.25" spans="19:19">
      <c r="S2261" s="65"/>
    </row>
    <row r="2262" s="1" customFormat="1" ht="14.25" spans="19:19">
      <c r="S2262" s="65"/>
    </row>
    <row r="2263" s="1" customFormat="1" ht="14.25" spans="19:19">
      <c r="S2263" s="65"/>
    </row>
    <row r="2264" s="1" customFormat="1" ht="14.25" spans="19:19">
      <c r="S2264" s="65"/>
    </row>
    <row r="2265" s="1" customFormat="1" ht="14.25" spans="19:19">
      <c r="S2265" s="65"/>
    </row>
    <row r="2266" s="1" customFormat="1" ht="14.25" spans="19:19">
      <c r="S2266" s="65"/>
    </row>
    <row r="2267" s="1" customFormat="1" ht="14.25" spans="19:19">
      <c r="S2267" s="65"/>
    </row>
    <row r="2268" s="1" customFormat="1" ht="14.25" spans="19:19">
      <c r="S2268" s="65"/>
    </row>
    <row r="2269" s="1" customFormat="1" ht="14.25" spans="19:19">
      <c r="S2269" s="65"/>
    </row>
    <row r="2270" s="1" customFormat="1" ht="14.25" spans="19:19">
      <c r="S2270" s="65"/>
    </row>
    <row r="2271" s="1" customFormat="1" ht="14.25" spans="19:19">
      <c r="S2271" s="65"/>
    </row>
    <row r="2272" s="1" customFormat="1" ht="14.25" spans="19:19">
      <c r="S2272" s="65"/>
    </row>
    <row r="2273" s="1" customFormat="1" ht="14.25" spans="19:19">
      <c r="S2273" s="65"/>
    </row>
    <row r="2274" s="1" customFormat="1" ht="14.25" spans="19:19">
      <c r="S2274" s="65"/>
    </row>
    <row r="2275" s="1" customFormat="1" ht="14.25" spans="19:19">
      <c r="S2275" s="65"/>
    </row>
    <row r="2276" s="1" customFormat="1" ht="14.25" spans="19:19">
      <c r="S2276" s="65"/>
    </row>
    <row r="2277" s="1" customFormat="1" ht="14.25" spans="19:19">
      <c r="S2277" s="65"/>
    </row>
    <row r="2278" s="1" customFormat="1" ht="14.25" spans="19:19">
      <c r="S2278" s="65"/>
    </row>
    <row r="2279" s="1" customFormat="1" ht="14.25" spans="19:19">
      <c r="S2279" s="65"/>
    </row>
    <row r="2280" s="1" customFormat="1" ht="14.25" spans="19:19">
      <c r="S2280" s="65"/>
    </row>
    <row r="2281" s="1" customFormat="1" ht="14.25" spans="19:19">
      <c r="S2281" s="65"/>
    </row>
    <row r="2282" s="1" customFormat="1" ht="14.25" spans="19:19">
      <c r="S2282" s="65"/>
    </row>
    <row r="2283" s="1" customFormat="1" ht="14.25" spans="19:19">
      <c r="S2283" s="65"/>
    </row>
    <row r="2284" s="1" customFormat="1" ht="14.25" spans="19:19">
      <c r="S2284" s="65"/>
    </row>
    <row r="2285" s="1" customFormat="1" ht="14.25" spans="19:19">
      <c r="S2285" s="65"/>
    </row>
    <row r="2286" s="1" customFormat="1" ht="14.25" spans="19:19">
      <c r="S2286" s="65"/>
    </row>
    <row r="2287" s="1" customFormat="1" ht="14.25" spans="19:19">
      <c r="S2287" s="65"/>
    </row>
    <row r="2288" s="1" customFormat="1" ht="14.25" spans="19:19">
      <c r="S2288" s="65"/>
    </row>
    <row r="2289" s="1" customFormat="1" ht="14.25" spans="19:19">
      <c r="S2289" s="65"/>
    </row>
    <row r="2290" s="1" customFormat="1" ht="14.25" spans="19:19">
      <c r="S2290" s="65"/>
    </row>
    <row r="2291" s="1" customFormat="1" ht="14.25" spans="19:19">
      <c r="S2291" s="65"/>
    </row>
    <row r="2292" s="1" customFormat="1" ht="14.25" spans="19:19">
      <c r="S2292" s="65"/>
    </row>
    <row r="2293" s="1" customFormat="1" ht="14.25" spans="19:19">
      <c r="S2293" s="65"/>
    </row>
    <row r="2294" s="1" customFormat="1" ht="14.25" spans="19:19">
      <c r="S2294" s="65"/>
    </row>
    <row r="2295" s="1" customFormat="1" ht="14.25" spans="19:19">
      <c r="S2295" s="65"/>
    </row>
    <row r="2296" s="1" customFormat="1" ht="14.25" spans="19:19">
      <c r="S2296" s="65"/>
    </row>
    <row r="2297" s="1" customFormat="1" ht="14.25" spans="19:19">
      <c r="S2297" s="65"/>
    </row>
    <row r="2298" s="1" customFormat="1" ht="14.25" spans="19:19">
      <c r="S2298" s="65"/>
    </row>
    <row r="2299" s="1" customFormat="1" ht="14.25" spans="19:19">
      <c r="S2299" s="65"/>
    </row>
    <row r="2300" s="1" customFormat="1" ht="14.25" spans="19:19">
      <c r="S2300" s="65"/>
    </row>
    <row r="2301" s="1" customFormat="1" ht="14.25" spans="19:19">
      <c r="S2301" s="65"/>
    </row>
    <row r="2302" s="1" customFormat="1" ht="14.25" spans="19:19">
      <c r="S2302" s="65"/>
    </row>
    <row r="2303" s="1" customFormat="1" ht="14.25" spans="19:19">
      <c r="S2303" s="65"/>
    </row>
    <row r="2304" s="1" customFormat="1" ht="14.25" spans="19:19">
      <c r="S2304" s="65"/>
    </row>
    <row r="2305" s="1" customFormat="1" ht="14.25" spans="19:19">
      <c r="S2305" s="65"/>
    </row>
    <row r="2306" s="1" customFormat="1" ht="14.25" spans="19:19">
      <c r="S2306" s="65"/>
    </row>
    <row r="2307" s="1" customFormat="1" ht="14.25" spans="19:19">
      <c r="S2307" s="65"/>
    </row>
    <row r="2308" s="1" customFormat="1" ht="14.25" spans="19:19">
      <c r="S2308" s="65"/>
    </row>
    <row r="2309" s="1" customFormat="1" ht="14.25" spans="19:19">
      <c r="S2309" s="65"/>
    </row>
    <row r="2310" s="1" customFormat="1" ht="14.25" spans="19:19">
      <c r="S2310" s="65"/>
    </row>
    <row r="2311" s="1" customFormat="1" ht="14.25" spans="19:19">
      <c r="S2311" s="65"/>
    </row>
    <row r="2312" s="1" customFormat="1" ht="14.25" spans="19:19">
      <c r="S2312" s="65"/>
    </row>
    <row r="2313" s="1" customFormat="1" ht="14.25" spans="19:19">
      <c r="S2313" s="65"/>
    </row>
    <row r="2314" s="1" customFormat="1" ht="14.25" spans="19:19">
      <c r="S2314" s="65"/>
    </row>
    <row r="2315" s="1" customFormat="1" ht="14.25" spans="19:19">
      <c r="S2315" s="65"/>
    </row>
    <row r="2316" s="1" customFormat="1" ht="14.25" spans="19:19">
      <c r="S2316" s="65"/>
    </row>
    <row r="2317" s="1" customFormat="1" ht="14.25" spans="19:19">
      <c r="S2317" s="65"/>
    </row>
    <row r="2318" s="1" customFormat="1" ht="14.25" spans="19:19">
      <c r="S2318" s="65"/>
    </row>
    <row r="2319" s="1" customFormat="1" ht="14.25" spans="19:19">
      <c r="S2319" s="65"/>
    </row>
    <row r="2320" s="1" customFormat="1" ht="14.25" spans="19:19">
      <c r="S2320" s="65"/>
    </row>
    <row r="2321" s="1" customFormat="1" ht="14.25" spans="19:19">
      <c r="S2321" s="65"/>
    </row>
    <row r="2322" s="1" customFormat="1" ht="14.25" spans="19:19">
      <c r="S2322" s="65"/>
    </row>
    <row r="2323" s="1" customFormat="1" ht="14.25" spans="19:19">
      <c r="S2323" s="65"/>
    </row>
    <row r="2324" s="1" customFormat="1" ht="14.25" spans="19:19">
      <c r="S2324" s="65"/>
    </row>
    <row r="2325" s="1" customFormat="1" ht="14.25" spans="19:19">
      <c r="S2325" s="65"/>
    </row>
    <row r="2326" s="1" customFormat="1" ht="14.25" spans="19:19">
      <c r="S2326" s="65"/>
    </row>
    <row r="2327" s="1" customFormat="1" ht="14.25" spans="19:19">
      <c r="S2327" s="65"/>
    </row>
    <row r="2328" s="1" customFormat="1" ht="14.25" spans="19:19">
      <c r="S2328" s="65"/>
    </row>
    <row r="2329" s="1" customFormat="1" ht="14.25" spans="19:19">
      <c r="S2329" s="65"/>
    </row>
    <row r="2330" s="1" customFormat="1" ht="14.25" spans="19:19">
      <c r="S2330" s="65"/>
    </row>
    <row r="2331" s="1" customFormat="1" ht="14.25" spans="19:19">
      <c r="S2331" s="65"/>
    </row>
    <row r="2332" s="1" customFormat="1" ht="14.25" spans="19:19">
      <c r="S2332" s="65"/>
    </row>
    <row r="2333" s="1" customFormat="1" ht="14.25" spans="19:19">
      <c r="S2333" s="65"/>
    </row>
    <row r="2334" s="1" customFormat="1" ht="14.25" spans="19:19">
      <c r="S2334" s="65"/>
    </row>
    <row r="2335" s="1" customFormat="1" ht="14.25" spans="19:19">
      <c r="S2335" s="65"/>
    </row>
    <row r="2336" s="1" customFormat="1" ht="14.25" spans="19:19">
      <c r="S2336" s="65"/>
    </row>
    <row r="2337" s="1" customFormat="1" ht="14.25" spans="19:19">
      <c r="S2337" s="65"/>
    </row>
    <row r="2338" s="1" customFormat="1" ht="14.25" spans="19:19">
      <c r="S2338" s="65"/>
    </row>
    <row r="2339" s="1" customFormat="1" ht="14.25" spans="19:19">
      <c r="S2339" s="65"/>
    </row>
    <row r="2340" s="1" customFormat="1" ht="14.25" spans="19:19">
      <c r="S2340" s="65"/>
    </row>
    <row r="2341" s="1" customFormat="1" ht="14.25" spans="19:19">
      <c r="S2341" s="65"/>
    </row>
    <row r="2342" s="1" customFormat="1" ht="14.25" spans="19:19">
      <c r="S2342" s="65"/>
    </row>
    <row r="2343" s="1" customFormat="1" ht="14.25" spans="19:19">
      <c r="S2343" s="65"/>
    </row>
    <row r="2344" s="1" customFormat="1" ht="14.25" spans="19:19">
      <c r="S2344" s="65"/>
    </row>
    <row r="2345" s="1" customFormat="1" ht="14.25" spans="19:19">
      <c r="S2345" s="65"/>
    </row>
    <row r="2346" s="1" customFormat="1" ht="14.25" spans="19:19">
      <c r="S2346" s="65"/>
    </row>
    <row r="2347" s="1" customFormat="1" ht="14.25" spans="19:19">
      <c r="S2347" s="65"/>
    </row>
    <row r="2348" s="1" customFormat="1" ht="14.25" spans="19:19">
      <c r="S2348" s="65"/>
    </row>
    <row r="2349" s="1" customFormat="1" ht="14.25" spans="19:19">
      <c r="S2349" s="65"/>
    </row>
    <row r="2350" s="1" customFormat="1" ht="14.25" spans="19:19">
      <c r="S2350" s="65"/>
    </row>
    <row r="2351" s="1" customFormat="1" ht="14.25" spans="19:19">
      <c r="S2351" s="65"/>
    </row>
    <row r="2352" s="1" customFormat="1" ht="14.25" spans="19:19">
      <c r="S2352" s="65"/>
    </row>
    <row r="2353" s="1" customFormat="1" ht="14.25" spans="19:19">
      <c r="S2353" s="65"/>
    </row>
    <row r="2354" s="1" customFormat="1" ht="14.25" spans="19:19">
      <c r="S2354" s="65"/>
    </row>
    <row r="2355" s="1" customFormat="1" ht="14.25" spans="19:19">
      <c r="S2355" s="65"/>
    </row>
    <row r="2356" s="1" customFormat="1" ht="14.25" spans="19:19">
      <c r="S2356" s="65"/>
    </row>
    <row r="2357" s="1" customFormat="1" ht="14.25" spans="19:19">
      <c r="S2357" s="65"/>
    </row>
    <row r="2358" s="1" customFormat="1" ht="14.25" spans="19:19">
      <c r="S2358" s="65"/>
    </row>
    <row r="2359" s="1" customFormat="1" ht="14.25" spans="19:19">
      <c r="S2359" s="65"/>
    </row>
    <row r="2360" s="1" customFormat="1" ht="14.25" spans="19:19">
      <c r="S2360" s="65"/>
    </row>
    <row r="2361" s="1" customFormat="1" ht="14.25" spans="19:19">
      <c r="S2361" s="65"/>
    </row>
    <row r="2362" s="1" customFormat="1" ht="14.25" spans="19:19">
      <c r="S2362" s="65"/>
    </row>
    <row r="2363" s="1" customFormat="1" ht="14.25" spans="19:19">
      <c r="S2363" s="65"/>
    </row>
    <row r="2364" s="1" customFormat="1" ht="14.25" spans="19:19">
      <c r="S2364" s="65"/>
    </row>
    <row r="2365" s="1" customFormat="1" ht="14.25" spans="19:19">
      <c r="S2365" s="65"/>
    </row>
    <row r="2366" s="1" customFormat="1" ht="14.25" spans="19:19">
      <c r="S2366" s="65"/>
    </row>
    <row r="2367" s="1" customFormat="1" ht="14.25" spans="19:19">
      <c r="S2367" s="65"/>
    </row>
    <row r="2368" s="1" customFormat="1" ht="14.25" spans="19:19">
      <c r="S2368" s="65"/>
    </row>
    <row r="2369" s="1" customFormat="1" ht="14.25" spans="19:19">
      <c r="S2369" s="65"/>
    </row>
    <row r="2370" s="1" customFormat="1" ht="14.25" spans="19:19">
      <c r="S2370" s="65"/>
    </row>
    <row r="2371" s="1" customFormat="1" ht="14.25" spans="19:19">
      <c r="S2371" s="65"/>
    </row>
    <row r="2372" s="1" customFormat="1" ht="14.25" spans="19:19">
      <c r="S2372" s="65"/>
    </row>
    <row r="2373" s="1" customFormat="1" ht="14.25" spans="19:19">
      <c r="S2373" s="65"/>
    </row>
    <row r="2374" s="1" customFormat="1" ht="14.25" spans="19:19">
      <c r="S2374" s="65"/>
    </row>
    <row r="2375" s="1" customFormat="1" ht="14.25" spans="19:19">
      <c r="S2375" s="65"/>
    </row>
    <row r="2376" s="1" customFormat="1" ht="14.25" spans="19:19">
      <c r="S2376" s="65"/>
    </row>
    <row r="2377" s="1" customFormat="1" ht="14.25" spans="19:19">
      <c r="S2377" s="65"/>
    </row>
    <row r="2378" s="1" customFormat="1" ht="14.25" spans="19:19">
      <c r="S2378" s="65"/>
    </row>
    <row r="2379" s="1" customFormat="1" ht="14.25" spans="19:19">
      <c r="S2379" s="65"/>
    </row>
    <row r="2380" s="1" customFormat="1" ht="14.25" spans="19:19">
      <c r="S2380" s="65"/>
    </row>
    <row r="2381" s="1" customFormat="1" ht="14.25" spans="19:19">
      <c r="S2381" s="65"/>
    </row>
    <row r="2382" s="1" customFormat="1" ht="14.25" spans="19:19">
      <c r="S2382" s="65"/>
    </row>
    <row r="2383" s="1" customFormat="1" ht="14.25" spans="19:19">
      <c r="S2383" s="65"/>
    </row>
    <row r="2384" s="1" customFormat="1" ht="14.25" spans="19:19">
      <c r="S2384" s="65"/>
    </row>
    <row r="2385" s="1" customFormat="1" ht="14.25" spans="19:19">
      <c r="S2385" s="65"/>
    </row>
    <row r="2386" s="1" customFormat="1" ht="14.25" spans="19:19">
      <c r="S2386" s="65"/>
    </row>
    <row r="2387" s="1" customFormat="1" ht="14.25" spans="19:19">
      <c r="S2387" s="65"/>
    </row>
    <row r="2388" s="1" customFormat="1" ht="14.25" spans="19:19">
      <c r="S2388" s="65"/>
    </row>
    <row r="2389" s="1" customFormat="1" ht="14.25" spans="19:19">
      <c r="S2389" s="65"/>
    </row>
    <row r="2390" s="1" customFormat="1" ht="14.25" spans="19:19">
      <c r="S2390" s="65"/>
    </row>
    <row r="2391" s="1" customFormat="1" ht="14.25" spans="19:19">
      <c r="S2391" s="65"/>
    </row>
    <row r="2392" s="1" customFormat="1" ht="14.25" spans="19:19">
      <c r="S2392" s="65"/>
    </row>
    <row r="2393" s="1" customFormat="1" ht="14.25" spans="19:19">
      <c r="S2393" s="65"/>
    </row>
    <row r="2394" s="1" customFormat="1" ht="14.25" spans="19:19">
      <c r="S2394" s="65"/>
    </row>
    <row r="2395" s="1" customFormat="1" ht="14.25" spans="19:19">
      <c r="S2395" s="65"/>
    </row>
    <row r="2396" s="1" customFormat="1" ht="14.25" spans="19:19">
      <c r="S2396" s="65"/>
    </row>
    <row r="2397" s="1" customFormat="1" ht="14.25" spans="19:19">
      <c r="S2397" s="65"/>
    </row>
    <row r="2398" s="1" customFormat="1" ht="14.25" spans="19:19">
      <c r="S2398" s="65"/>
    </row>
    <row r="2399" s="1" customFormat="1" ht="14.25" spans="19:19">
      <c r="S2399" s="65"/>
    </row>
    <row r="2400" s="1" customFormat="1" ht="14.25" spans="19:19">
      <c r="S2400" s="65"/>
    </row>
    <row r="2401" s="1" customFormat="1" ht="14.25" spans="19:19">
      <c r="S2401" s="65"/>
    </row>
    <row r="2402" s="1" customFormat="1" ht="14.25" spans="19:19">
      <c r="S2402" s="65"/>
    </row>
    <row r="2403" s="1" customFormat="1" ht="14.25" spans="19:19">
      <c r="S2403" s="65"/>
    </row>
    <row r="2404" s="1" customFormat="1" ht="14.25" spans="19:19">
      <c r="S2404" s="65"/>
    </row>
    <row r="2405" s="1" customFormat="1" ht="14.25" spans="19:19">
      <c r="S2405" s="65"/>
    </row>
    <row r="2406" s="1" customFormat="1" ht="14.25" spans="19:19">
      <c r="S2406" s="65"/>
    </row>
    <row r="2407" s="1" customFormat="1" ht="14.25" spans="19:19">
      <c r="S2407" s="65"/>
    </row>
    <row r="2408" s="1" customFormat="1" ht="14.25" spans="19:19">
      <c r="S2408" s="65"/>
    </row>
    <row r="2409" s="1" customFormat="1" ht="14.25" spans="19:19">
      <c r="S2409" s="65"/>
    </row>
    <row r="2410" s="1" customFormat="1" ht="14.25" spans="19:19">
      <c r="S2410" s="65"/>
    </row>
    <row r="2411" s="1" customFormat="1" ht="14.25" spans="19:19">
      <c r="S2411" s="65"/>
    </row>
    <row r="2412" s="1" customFormat="1" ht="14.25" spans="19:19">
      <c r="S2412" s="65"/>
    </row>
    <row r="2413" s="1" customFormat="1" ht="14.25" spans="19:19">
      <c r="S2413" s="65"/>
    </row>
    <row r="2414" s="1" customFormat="1" ht="14.25" spans="19:19">
      <c r="S2414" s="65"/>
    </row>
    <row r="2415" s="1" customFormat="1" ht="14.25" spans="19:19">
      <c r="S2415" s="65"/>
    </row>
    <row r="2416" s="1" customFormat="1" ht="14.25" spans="19:19">
      <c r="S2416" s="65"/>
    </row>
    <row r="2417" s="1" customFormat="1" ht="14.25" spans="19:19">
      <c r="S2417" s="65"/>
    </row>
    <row r="2418" s="1" customFormat="1" ht="14.25" spans="19:19">
      <c r="S2418" s="65"/>
    </row>
    <row r="2419" s="1" customFormat="1" ht="14.25" spans="19:19">
      <c r="S2419" s="65"/>
    </row>
    <row r="2420" s="1" customFormat="1" ht="14.25" spans="19:19">
      <c r="S2420" s="65"/>
    </row>
    <row r="2421" s="1" customFormat="1" ht="14.25" spans="19:19">
      <c r="S2421" s="65"/>
    </row>
    <row r="2422" s="1" customFormat="1" ht="14.25" spans="19:19">
      <c r="S2422" s="65"/>
    </row>
    <row r="2423" s="1" customFormat="1" ht="14.25" spans="19:19">
      <c r="S2423" s="65"/>
    </row>
    <row r="2424" s="1" customFormat="1" ht="14.25" spans="19:19">
      <c r="S2424" s="65"/>
    </row>
    <row r="2425" s="1" customFormat="1" ht="14.25" spans="19:19">
      <c r="S2425" s="65"/>
    </row>
    <row r="2426" s="1" customFormat="1" ht="14.25" spans="19:19">
      <c r="S2426" s="65"/>
    </row>
    <row r="2427" s="1" customFormat="1" ht="14.25" spans="19:19">
      <c r="S2427" s="65"/>
    </row>
    <row r="2428" s="1" customFormat="1" ht="14.25" spans="19:19">
      <c r="S2428" s="65"/>
    </row>
    <row r="2429" s="1" customFormat="1" ht="14.25" spans="19:19">
      <c r="S2429" s="65"/>
    </row>
    <row r="2430" s="1" customFormat="1" ht="14.25" spans="19:19">
      <c r="S2430" s="65"/>
    </row>
    <row r="2431" s="1" customFormat="1" ht="14.25" spans="19:19">
      <c r="S2431" s="65"/>
    </row>
    <row r="2432" s="1" customFormat="1" ht="14.25" spans="19:19">
      <c r="S2432" s="65"/>
    </row>
    <row r="2433" s="1" customFormat="1" ht="14.25" spans="19:19">
      <c r="S2433" s="65"/>
    </row>
    <row r="2434" s="1" customFormat="1" ht="14.25" spans="19:19">
      <c r="S2434" s="65"/>
    </row>
    <row r="2435" s="1" customFormat="1" ht="14.25" spans="19:19">
      <c r="S2435" s="65"/>
    </row>
    <row r="2436" s="1" customFormat="1" ht="14.25" spans="19:19">
      <c r="S2436" s="65"/>
    </row>
    <row r="2437" s="1" customFormat="1" ht="14.25" spans="19:19">
      <c r="S2437" s="65"/>
    </row>
    <row r="2438" s="1" customFormat="1" ht="14.25" spans="19:19">
      <c r="S2438" s="65"/>
    </row>
    <row r="2439" s="1" customFormat="1" ht="14.25" spans="19:19">
      <c r="S2439" s="65"/>
    </row>
    <row r="2440" s="1" customFormat="1" ht="14.25" spans="19:19">
      <c r="S2440" s="65"/>
    </row>
    <row r="2441" s="1" customFormat="1" ht="14.25" spans="19:19">
      <c r="S2441" s="65"/>
    </row>
    <row r="2442" s="1" customFormat="1" ht="14.25" spans="19:19">
      <c r="S2442" s="65"/>
    </row>
    <row r="2443" s="1" customFormat="1" ht="14.25" spans="19:19">
      <c r="S2443" s="65"/>
    </row>
    <row r="2444" s="1" customFormat="1" ht="14.25" spans="19:19">
      <c r="S2444" s="65"/>
    </row>
    <row r="2445" s="1" customFormat="1" ht="14.25" spans="19:19">
      <c r="S2445" s="65"/>
    </row>
    <row r="2446" s="1" customFormat="1" ht="14.25" spans="19:19">
      <c r="S2446" s="65"/>
    </row>
    <row r="2447" s="1" customFormat="1" ht="14.25" spans="19:19">
      <c r="S2447" s="65"/>
    </row>
    <row r="2448" s="1" customFormat="1" ht="14.25" spans="19:19">
      <c r="S2448" s="65"/>
    </row>
    <row r="2449" s="1" customFormat="1" ht="14.25" spans="19:19">
      <c r="S2449" s="65"/>
    </row>
    <row r="2450" s="1" customFormat="1" ht="14.25" spans="19:19">
      <c r="S2450" s="65"/>
    </row>
    <row r="2451" s="1" customFormat="1" ht="14.25" spans="19:19">
      <c r="S2451" s="65"/>
    </row>
    <row r="2452" s="1" customFormat="1" ht="14.25" spans="19:19">
      <c r="S2452" s="65"/>
    </row>
    <row r="2453" s="1" customFormat="1" ht="14.25" spans="19:19">
      <c r="S2453" s="65"/>
    </row>
    <row r="2454" s="1" customFormat="1" ht="14.25" spans="19:19">
      <c r="S2454" s="65"/>
    </row>
    <row r="2455" s="1" customFormat="1" ht="14.25" spans="19:19">
      <c r="S2455" s="65"/>
    </row>
    <row r="2456" s="1" customFormat="1" ht="14.25" spans="19:19">
      <c r="S2456" s="65"/>
    </row>
    <row r="2457" s="1" customFormat="1" ht="14.25" spans="19:19">
      <c r="S2457" s="65"/>
    </row>
    <row r="2458" s="1" customFormat="1" ht="14.25" spans="19:19">
      <c r="S2458" s="65"/>
    </row>
    <row r="2459" s="1" customFormat="1" ht="14.25" spans="19:19">
      <c r="S2459" s="65"/>
    </row>
    <row r="2460" s="1" customFormat="1" ht="14.25" spans="19:19">
      <c r="S2460" s="65"/>
    </row>
    <row r="2461" s="1" customFormat="1" ht="14.25" spans="19:19">
      <c r="S2461" s="65"/>
    </row>
    <row r="2462" s="1" customFormat="1" ht="14.25" spans="19:19">
      <c r="S2462" s="65"/>
    </row>
    <row r="2463" s="1" customFormat="1" ht="14.25" spans="19:19">
      <c r="S2463" s="65"/>
    </row>
    <row r="2464" s="1" customFormat="1" ht="14.25" spans="19:19">
      <c r="S2464" s="65"/>
    </row>
    <row r="2465" s="1" customFormat="1" ht="14.25" spans="19:19">
      <c r="S2465" s="65"/>
    </row>
    <row r="2466" s="1" customFormat="1" ht="14.25" spans="19:19">
      <c r="S2466" s="65"/>
    </row>
    <row r="2467" s="1" customFormat="1" ht="14.25" spans="19:19">
      <c r="S2467" s="65"/>
    </row>
    <row r="2468" s="1" customFormat="1" ht="14.25" spans="19:19">
      <c r="S2468" s="65"/>
    </row>
    <row r="2469" s="1" customFormat="1" ht="14.25" spans="19:19">
      <c r="S2469" s="65"/>
    </row>
    <row r="2470" s="1" customFormat="1" ht="14.25" spans="19:19">
      <c r="S2470" s="65"/>
    </row>
    <row r="2471" s="1" customFormat="1" ht="14.25" spans="19:19">
      <c r="S2471" s="65"/>
    </row>
    <row r="2472" s="1" customFormat="1" ht="14.25" spans="19:19">
      <c r="S2472" s="65"/>
    </row>
    <row r="2473" s="1" customFormat="1" ht="14.25" spans="19:19">
      <c r="S2473" s="65"/>
    </row>
    <row r="2474" s="1" customFormat="1" ht="14.25" spans="19:19">
      <c r="S2474" s="65"/>
    </row>
    <row r="2475" s="1" customFormat="1" ht="14.25" spans="19:19">
      <c r="S2475" s="65"/>
    </row>
    <row r="2476" s="1" customFormat="1" ht="14.25" spans="19:19">
      <c r="S2476" s="65"/>
    </row>
    <row r="2477" s="1" customFormat="1" ht="14.25" spans="19:19">
      <c r="S2477" s="65"/>
    </row>
    <row r="2478" s="1" customFormat="1" ht="14.25" spans="19:19">
      <c r="S2478" s="65"/>
    </row>
    <row r="2479" s="1" customFormat="1" ht="14.25" spans="19:19">
      <c r="S2479" s="65"/>
    </row>
    <row r="2480" s="1" customFormat="1" ht="14.25" spans="19:19">
      <c r="S2480" s="65"/>
    </row>
    <row r="2481" s="1" customFormat="1" ht="14.25" spans="19:19">
      <c r="S2481" s="65"/>
    </row>
    <row r="2482" s="1" customFormat="1" ht="14.25" spans="19:19">
      <c r="S2482" s="65"/>
    </row>
    <row r="2483" s="1" customFormat="1" ht="14.25" spans="19:19">
      <c r="S2483" s="65"/>
    </row>
    <row r="2484" s="1" customFormat="1" ht="14.25" spans="19:19">
      <c r="S2484" s="65"/>
    </row>
    <row r="2485" s="1" customFormat="1" ht="14.25" spans="19:19">
      <c r="S2485" s="65"/>
    </row>
    <row r="2486" s="1" customFormat="1" ht="14.25" spans="19:19">
      <c r="S2486" s="65"/>
    </row>
    <row r="2487" s="1" customFormat="1" ht="14.25" spans="19:19">
      <c r="S2487" s="65"/>
    </row>
    <row r="2488" s="1" customFormat="1" ht="14.25" spans="19:19">
      <c r="S2488" s="65"/>
    </row>
    <row r="2489" s="1" customFormat="1" ht="14.25" spans="19:19">
      <c r="S2489" s="65"/>
    </row>
    <row r="2490" s="1" customFormat="1" ht="14.25" spans="19:19">
      <c r="S2490" s="65"/>
    </row>
    <row r="2491" s="1" customFormat="1" ht="14.25" spans="19:19">
      <c r="S2491" s="65"/>
    </row>
    <row r="2492" s="1" customFormat="1" ht="14.25" spans="19:19">
      <c r="S2492" s="65"/>
    </row>
    <row r="2493" s="1" customFormat="1" ht="14.25" spans="19:19">
      <c r="S2493" s="65"/>
    </row>
    <row r="2494" s="1" customFormat="1" ht="14.25" spans="19:19">
      <c r="S2494" s="65"/>
    </row>
    <row r="2495" s="1" customFormat="1" ht="14.25" spans="19:19">
      <c r="S2495" s="65"/>
    </row>
    <row r="2496" s="1" customFormat="1" ht="14.25" spans="19:19">
      <c r="S2496" s="65"/>
    </row>
    <row r="2497" s="1" customFormat="1" ht="14.25" spans="19:19">
      <c r="S2497" s="65"/>
    </row>
    <row r="2498" s="1" customFormat="1" ht="14.25" spans="19:19">
      <c r="S2498" s="65"/>
    </row>
    <row r="2499" s="1" customFormat="1" ht="14.25" spans="19:19">
      <c r="S2499" s="65"/>
    </row>
    <row r="2500" s="1" customFormat="1" ht="14.25" spans="19:19">
      <c r="S2500" s="65"/>
    </row>
    <row r="2501" s="1" customFormat="1" ht="14.25" spans="19:19">
      <c r="S2501" s="65"/>
    </row>
    <row r="2502" s="1" customFormat="1" ht="14.25" spans="19:19">
      <c r="S2502" s="65"/>
    </row>
    <row r="2503" s="1" customFormat="1" ht="14.25" spans="19:19">
      <c r="S2503" s="65"/>
    </row>
    <row r="2504" s="1" customFormat="1" ht="14.25" spans="19:19">
      <c r="S2504" s="65"/>
    </row>
    <row r="2505" s="1" customFormat="1" ht="14.25" spans="19:19">
      <c r="S2505" s="65"/>
    </row>
    <row r="2506" s="1" customFormat="1" ht="14.25" spans="19:19">
      <c r="S2506" s="65"/>
    </row>
    <row r="2507" s="1" customFormat="1" ht="14.25" spans="19:19">
      <c r="S2507" s="65"/>
    </row>
    <row r="2508" s="1" customFormat="1" ht="14.25" spans="19:19">
      <c r="S2508" s="65"/>
    </row>
    <row r="2509" s="1" customFormat="1" ht="14.25" spans="19:19">
      <c r="S2509" s="65"/>
    </row>
    <row r="2510" s="1" customFormat="1" ht="14.25" spans="19:19">
      <c r="S2510" s="65"/>
    </row>
    <row r="2511" s="1" customFormat="1" ht="14.25" spans="19:19">
      <c r="S2511" s="65"/>
    </row>
    <row r="2512" s="1" customFormat="1" ht="14.25" spans="19:19">
      <c r="S2512" s="65"/>
    </row>
    <row r="2513" s="1" customFormat="1" ht="14.25" spans="19:19">
      <c r="S2513" s="65"/>
    </row>
    <row r="2514" s="1" customFormat="1" ht="14.25" spans="19:19">
      <c r="S2514" s="65"/>
    </row>
    <row r="2515" s="1" customFormat="1" ht="14.25" spans="19:19">
      <c r="S2515" s="65"/>
    </row>
    <row r="2516" s="1" customFormat="1" ht="14.25" spans="19:19">
      <c r="S2516" s="65"/>
    </row>
    <row r="2517" s="1" customFormat="1" ht="14.25" spans="19:19">
      <c r="S2517" s="65"/>
    </row>
    <row r="2518" s="1" customFormat="1" ht="14.25" spans="19:19">
      <c r="S2518" s="65"/>
    </row>
    <row r="2519" s="1" customFormat="1" ht="14.25" spans="19:19">
      <c r="S2519" s="65"/>
    </row>
    <row r="2520" s="1" customFormat="1" ht="14.25" spans="19:19">
      <c r="S2520" s="65"/>
    </row>
    <row r="2521" s="1" customFormat="1" ht="14.25" spans="19:19">
      <c r="S2521" s="65"/>
    </row>
    <row r="2522" s="1" customFormat="1" ht="14.25" spans="19:19">
      <c r="S2522" s="65"/>
    </row>
    <row r="2523" s="1" customFormat="1" ht="14.25" spans="19:19">
      <c r="S2523" s="65"/>
    </row>
    <row r="2524" s="1" customFormat="1" ht="14.25" spans="19:19">
      <c r="S2524" s="65"/>
    </row>
    <row r="2525" s="1" customFormat="1" ht="14.25" spans="19:19">
      <c r="S2525" s="65"/>
    </row>
    <row r="2526" s="1" customFormat="1" ht="14.25" spans="19:19">
      <c r="S2526" s="65"/>
    </row>
    <row r="2527" s="1" customFormat="1" ht="14.25" spans="19:19">
      <c r="S2527" s="65"/>
    </row>
    <row r="2528" s="1" customFormat="1" ht="14.25" spans="19:19">
      <c r="S2528" s="65"/>
    </row>
    <row r="2529" s="1" customFormat="1" ht="14.25" spans="19:19">
      <c r="S2529" s="65"/>
    </row>
    <row r="2530" s="1" customFormat="1" ht="14.25" spans="19:19">
      <c r="S2530" s="65"/>
    </row>
    <row r="2531" s="1" customFormat="1" ht="14.25" spans="19:19">
      <c r="S2531" s="65"/>
    </row>
    <row r="2532" s="1" customFormat="1" ht="14.25" spans="19:19">
      <c r="S2532" s="65"/>
    </row>
    <row r="2533" s="1" customFormat="1" ht="14.25" spans="19:19">
      <c r="S2533" s="65"/>
    </row>
    <row r="2534" s="1" customFormat="1" ht="14.25" spans="19:19">
      <c r="S2534" s="65"/>
    </row>
    <row r="2535" s="1" customFormat="1" ht="14.25" spans="19:19">
      <c r="S2535" s="65"/>
    </row>
    <row r="2536" s="1" customFormat="1" ht="14.25" spans="19:19">
      <c r="S2536" s="65"/>
    </row>
    <row r="2537" s="1" customFormat="1" ht="14.25" spans="19:19">
      <c r="S2537" s="65"/>
    </row>
    <row r="2538" s="1" customFormat="1" ht="14.25" spans="19:19">
      <c r="S2538" s="65"/>
    </row>
    <row r="2539" s="1" customFormat="1" ht="14.25" spans="19:19">
      <c r="S2539" s="65"/>
    </row>
    <row r="2540" s="1" customFormat="1" ht="14.25" spans="19:19">
      <c r="S2540" s="65"/>
    </row>
    <row r="2541" s="1" customFormat="1" ht="14.25" spans="19:19">
      <c r="S2541" s="65"/>
    </row>
    <row r="2542" s="1" customFormat="1" ht="14.25" spans="19:19">
      <c r="S2542" s="65"/>
    </row>
    <row r="2543" s="1" customFormat="1" ht="14.25" spans="19:19">
      <c r="S2543" s="65"/>
    </row>
    <row r="2544" s="1" customFormat="1" ht="14.25" spans="19:19">
      <c r="S2544" s="65"/>
    </row>
    <row r="2545" s="1" customFormat="1" ht="14.25" spans="19:19">
      <c r="S2545" s="65"/>
    </row>
    <row r="2546" s="1" customFormat="1" ht="14.25" spans="19:19">
      <c r="S2546" s="65"/>
    </row>
    <row r="2547" s="1" customFormat="1" ht="14.25" spans="19:19">
      <c r="S2547" s="65"/>
    </row>
    <row r="2548" s="1" customFormat="1" ht="14.25" spans="19:19">
      <c r="S2548" s="65"/>
    </row>
    <row r="2549" s="1" customFormat="1" ht="14.25" spans="19:19">
      <c r="S2549" s="65"/>
    </row>
    <row r="2550" s="1" customFormat="1" ht="14.25" spans="19:19">
      <c r="S2550" s="65"/>
    </row>
    <row r="2551" s="1" customFormat="1" ht="14.25" spans="19:19">
      <c r="S2551" s="65"/>
    </row>
    <row r="2552" s="1" customFormat="1" ht="14.25" spans="19:19">
      <c r="S2552" s="65"/>
    </row>
    <row r="2553" s="1" customFormat="1" ht="14.25" spans="19:19">
      <c r="S2553" s="65"/>
    </row>
    <row r="2554" s="1" customFormat="1" ht="14.25" spans="19:19">
      <c r="S2554" s="65"/>
    </row>
    <row r="2555" s="1" customFormat="1" ht="14.25" spans="19:19">
      <c r="S2555" s="65"/>
    </row>
    <row r="2556" s="1" customFormat="1" ht="14.25" spans="19:19">
      <c r="S2556" s="65"/>
    </row>
    <row r="2557" s="1" customFormat="1" ht="14.25" spans="19:19">
      <c r="S2557" s="65"/>
    </row>
    <row r="2558" s="1" customFormat="1" ht="14.25" spans="19:19">
      <c r="S2558" s="65"/>
    </row>
    <row r="2559" s="1" customFormat="1" ht="14.25" spans="19:19">
      <c r="S2559" s="65"/>
    </row>
    <row r="2560" s="1" customFormat="1" ht="14.25" spans="19:19">
      <c r="S2560" s="65"/>
    </row>
    <row r="2561" s="1" customFormat="1" ht="14.25" spans="19:19">
      <c r="S2561" s="65"/>
    </row>
    <row r="2562" s="1" customFormat="1" ht="14.25" spans="19:19">
      <c r="S2562" s="65"/>
    </row>
    <row r="2563" s="1" customFormat="1" ht="14.25" spans="19:19">
      <c r="S2563" s="65"/>
    </row>
    <row r="2564" s="1" customFormat="1" ht="14.25" spans="19:19">
      <c r="S2564" s="65"/>
    </row>
    <row r="2565" s="1" customFormat="1" ht="14.25" spans="19:19">
      <c r="S2565" s="65"/>
    </row>
    <row r="2566" s="1" customFormat="1" ht="14.25" spans="19:19">
      <c r="S2566" s="65"/>
    </row>
    <row r="2567" s="1" customFormat="1" ht="14.25" spans="19:19">
      <c r="S2567" s="65"/>
    </row>
    <row r="2568" s="1" customFormat="1" ht="14.25" spans="19:19">
      <c r="S2568" s="65"/>
    </row>
    <row r="2569" s="1" customFormat="1" ht="14.25" spans="19:19">
      <c r="S2569" s="65"/>
    </row>
    <row r="2570" s="1" customFormat="1" ht="14.25" spans="19:19">
      <c r="S2570" s="65"/>
    </row>
    <row r="2571" s="1" customFormat="1" ht="14.25" spans="19:19">
      <c r="S2571" s="65"/>
    </row>
    <row r="2572" s="1" customFormat="1" ht="14.25" spans="19:19">
      <c r="S2572" s="65"/>
    </row>
    <row r="2573" s="1" customFormat="1" ht="14.25" spans="19:19">
      <c r="S2573" s="65"/>
    </row>
    <row r="2574" s="1" customFormat="1" ht="14.25" spans="19:19">
      <c r="S2574" s="65"/>
    </row>
    <row r="2575" s="1" customFormat="1" ht="14.25" spans="19:19">
      <c r="S2575" s="65"/>
    </row>
    <row r="2576" s="1" customFormat="1" ht="14.25" spans="19:19">
      <c r="S2576" s="65"/>
    </row>
    <row r="2577" s="1" customFormat="1" ht="14.25" spans="19:19">
      <c r="S2577" s="65"/>
    </row>
    <row r="2578" s="1" customFormat="1" ht="14.25" spans="19:19">
      <c r="S2578" s="65"/>
    </row>
    <row r="2579" s="1" customFormat="1" ht="14.25" spans="19:19">
      <c r="S2579" s="65"/>
    </row>
    <row r="2580" s="1" customFormat="1" ht="14.25" spans="19:19">
      <c r="S2580" s="65"/>
    </row>
    <row r="2581" s="1" customFormat="1" ht="14.25" spans="19:19">
      <c r="S2581" s="65"/>
    </row>
    <row r="2582" s="1" customFormat="1" ht="14.25" spans="19:19">
      <c r="S2582" s="65"/>
    </row>
    <row r="2583" s="1" customFormat="1" ht="14.25" spans="19:19">
      <c r="S2583" s="65"/>
    </row>
    <row r="2584" s="1" customFormat="1" ht="14.25" spans="19:19">
      <c r="S2584" s="65"/>
    </row>
    <row r="2585" s="1" customFormat="1" ht="14.25" spans="19:19">
      <c r="S2585" s="65"/>
    </row>
    <row r="2586" s="1" customFormat="1" ht="14.25" spans="19:19">
      <c r="S2586" s="65"/>
    </row>
    <row r="2587" s="1" customFormat="1" ht="14.25" spans="19:19">
      <c r="S2587" s="65"/>
    </row>
    <row r="2588" s="1" customFormat="1" ht="14.25" spans="19:19">
      <c r="S2588" s="65"/>
    </row>
    <row r="2589" s="1" customFormat="1" ht="14.25" spans="19:19">
      <c r="S2589" s="65"/>
    </row>
    <row r="2590" s="1" customFormat="1" ht="14.25" spans="19:19">
      <c r="S2590" s="65"/>
    </row>
    <row r="2591" s="1" customFormat="1" ht="14.25" spans="19:19">
      <c r="S2591" s="65"/>
    </row>
    <row r="2592" s="1" customFormat="1" ht="14.25" spans="19:19">
      <c r="S2592" s="65"/>
    </row>
    <row r="2593" s="1" customFormat="1" ht="14.25" spans="19:19">
      <c r="S2593" s="65"/>
    </row>
    <row r="2594" s="1" customFormat="1" ht="14.25" spans="19:19">
      <c r="S2594" s="65"/>
    </row>
    <row r="2595" s="1" customFormat="1" ht="14.25" spans="19:19">
      <c r="S2595" s="65"/>
    </row>
    <row r="2596" s="1" customFormat="1" ht="14.25" spans="19:19">
      <c r="S2596" s="65"/>
    </row>
    <row r="2597" s="1" customFormat="1" ht="14.25" spans="19:19">
      <c r="S2597" s="65"/>
    </row>
    <row r="2598" s="1" customFormat="1" ht="14.25" spans="19:19">
      <c r="S2598" s="65"/>
    </row>
    <row r="2599" s="1" customFormat="1" ht="14.25" spans="19:19">
      <c r="S2599" s="65"/>
    </row>
    <row r="2600" s="1" customFormat="1" ht="14.25" spans="19:19">
      <c r="S2600" s="65"/>
    </row>
    <row r="2601" s="1" customFormat="1" ht="14.25" spans="19:19">
      <c r="S2601" s="65"/>
    </row>
    <row r="2602" s="1" customFormat="1" ht="14.25" spans="19:19">
      <c r="S2602" s="65"/>
    </row>
    <row r="2603" s="1" customFormat="1" ht="14.25" spans="19:19">
      <c r="S2603" s="65"/>
    </row>
    <row r="2604" s="1" customFormat="1" ht="14.25" spans="19:19">
      <c r="S2604" s="65"/>
    </row>
    <row r="2605" s="1" customFormat="1" ht="14.25" spans="19:19">
      <c r="S2605" s="65"/>
    </row>
    <row r="2606" s="1" customFormat="1" ht="14.25" spans="19:19">
      <c r="S2606" s="65"/>
    </row>
    <row r="2607" s="1" customFormat="1" ht="14.25" spans="19:19">
      <c r="S2607" s="65"/>
    </row>
    <row r="2608" s="1" customFormat="1" ht="14.25" spans="19:19">
      <c r="S2608" s="65"/>
    </row>
    <row r="2609" s="1" customFormat="1" ht="14.25" spans="19:19">
      <c r="S2609" s="65"/>
    </row>
    <row r="2610" s="1" customFormat="1" ht="14.25" spans="19:19">
      <c r="S2610" s="65"/>
    </row>
    <row r="2611" s="1" customFormat="1" ht="14.25" spans="19:19">
      <c r="S2611" s="65"/>
    </row>
    <row r="2612" s="1" customFormat="1" ht="14.25" spans="19:19">
      <c r="S2612" s="65"/>
    </row>
    <row r="2613" s="1" customFormat="1" ht="14.25" spans="19:19">
      <c r="S2613" s="65"/>
    </row>
    <row r="2614" s="1" customFormat="1" ht="14.25" spans="19:19">
      <c r="S2614" s="65"/>
    </row>
    <row r="2615" s="1" customFormat="1" ht="14.25" spans="19:19">
      <c r="S2615" s="65"/>
    </row>
    <row r="2616" s="1" customFormat="1" ht="14.25" spans="19:19">
      <c r="S2616" s="65"/>
    </row>
    <row r="2617" s="1" customFormat="1" ht="14.25" spans="19:19">
      <c r="S2617" s="65"/>
    </row>
    <row r="2618" s="1" customFormat="1" ht="14.25" spans="19:19">
      <c r="S2618" s="65"/>
    </row>
    <row r="2619" s="1" customFormat="1" ht="14.25" spans="19:19">
      <c r="S2619" s="65"/>
    </row>
    <row r="2620" s="1" customFormat="1" ht="14.25" spans="19:19">
      <c r="S2620" s="65"/>
    </row>
    <row r="2621" s="1" customFormat="1" ht="14.25" spans="19:19">
      <c r="S2621" s="65"/>
    </row>
    <row r="2622" s="1" customFormat="1" ht="14.25" spans="19:19">
      <c r="S2622" s="65"/>
    </row>
    <row r="2623" s="1" customFormat="1" ht="14.25" spans="19:19">
      <c r="S2623" s="65"/>
    </row>
    <row r="2624" s="1" customFormat="1" ht="14.25" spans="19:19">
      <c r="S2624" s="65"/>
    </row>
    <row r="2625" s="1" customFormat="1" ht="14.25" spans="19:19">
      <c r="S2625" s="65"/>
    </row>
    <row r="2626" s="1" customFormat="1" ht="14.25" spans="19:19">
      <c r="S2626" s="65"/>
    </row>
    <row r="2627" s="1" customFormat="1" ht="14.25" spans="19:19">
      <c r="S2627" s="65"/>
    </row>
    <row r="2628" s="1" customFormat="1" ht="14.25" spans="19:19">
      <c r="S2628" s="65"/>
    </row>
    <row r="2629" s="1" customFormat="1" ht="14.25" spans="19:19">
      <c r="S2629" s="65"/>
    </row>
    <row r="2630" s="1" customFormat="1" ht="14.25" spans="19:19">
      <c r="S2630" s="65"/>
    </row>
    <row r="2631" s="1" customFormat="1" ht="14.25" spans="19:19">
      <c r="S2631" s="65"/>
    </row>
    <row r="2632" s="1" customFormat="1" ht="14.25" spans="19:19">
      <c r="S2632" s="65"/>
    </row>
    <row r="2633" s="1" customFormat="1" ht="14.25" spans="19:19">
      <c r="S2633" s="65"/>
    </row>
    <row r="2634" s="1" customFormat="1" ht="14.25" spans="19:19">
      <c r="S2634" s="65"/>
    </row>
    <row r="2635" s="1" customFormat="1" ht="14.25" spans="19:19">
      <c r="S2635" s="65"/>
    </row>
    <row r="2636" s="1" customFormat="1" ht="14.25" spans="19:19">
      <c r="S2636" s="65"/>
    </row>
    <row r="2637" s="1" customFormat="1" ht="14.25" spans="19:19">
      <c r="S2637" s="65"/>
    </row>
    <row r="2638" s="1" customFormat="1" ht="14.25" spans="19:19">
      <c r="S2638" s="65"/>
    </row>
    <row r="2639" s="1" customFormat="1" ht="14.25" spans="19:19">
      <c r="S2639" s="65"/>
    </row>
    <row r="2640" s="1" customFormat="1" ht="14.25" spans="19:19">
      <c r="S2640" s="65"/>
    </row>
    <row r="2641" s="1" customFormat="1" ht="14.25" spans="19:19">
      <c r="S2641" s="65"/>
    </row>
    <row r="2642" s="1" customFormat="1" ht="14.25" spans="19:19">
      <c r="S2642" s="65"/>
    </row>
    <row r="2643" s="1" customFormat="1" ht="14.25" spans="19:19">
      <c r="S2643" s="65"/>
    </row>
    <row r="2644" s="1" customFormat="1" ht="14.25" spans="19:19">
      <c r="S2644" s="65"/>
    </row>
    <row r="2645" s="1" customFormat="1" ht="14.25" spans="19:19">
      <c r="S2645" s="65"/>
    </row>
    <row r="2646" s="1" customFormat="1" ht="14.25" spans="19:19">
      <c r="S2646" s="65"/>
    </row>
    <row r="2647" s="1" customFormat="1" ht="14.25" spans="19:19">
      <c r="S2647" s="65"/>
    </row>
    <row r="2648" s="1" customFormat="1" ht="14.25" spans="19:19">
      <c r="S2648" s="65"/>
    </row>
    <row r="2649" s="1" customFormat="1" ht="14.25" spans="19:19">
      <c r="S2649" s="65"/>
    </row>
    <row r="2650" s="1" customFormat="1" ht="14.25" spans="19:19">
      <c r="S2650" s="65"/>
    </row>
    <row r="2651" s="1" customFormat="1" ht="14.25" spans="19:19">
      <c r="S2651" s="65"/>
    </row>
    <row r="2652" s="1" customFormat="1" ht="14.25" spans="19:19">
      <c r="S2652" s="65"/>
    </row>
    <row r="2653" s="1" customFormat="1" ht="14.25" spans="19:19">
      <c r="S2653" s="65"/>
    </row>
    <row r="2654" s="1" customFormat="1" ht="14.25" spans="19:19">
      <c r="S2654" s="65"/>
    </row>
    <row r="2655" s="1" customFormat="1" ht="14.25" spans="19:19">
      <c r="S2655" s="65"/>
    </row>
    <row r="2656" s="1" customFormat="1" ht="14.25" spans="19:19">
      <c r="S2656" s="65"/>
    </row>
    <row r="2657" s="1" customFormat="1" ht="14.25" spans="19:19">
      <c r="S2657" s="65"/>
    </row>
    <row r="2658" s="1" customFormat="1" ht="14.25" spans="19:19">
      <c r="S2658" s="65"/>
    </row>
    <row r="2659" s="1" customFormat="1" ht="14.25" spans="19:19">
      <c r="S2659" s="65"/>
    </row>
    <row r="2660" s="1" customFormat="1" ht="14.25" spans="19:19">
      <c r="S2660" s="65"/>
    </row>
    <row r="2661" s="1" customFormat="1" ht="14.25" spans="19:19">
      <c r="S2661" s="65"/>
    </row>
    <row r="2662" s="1" customFormat="1" ht="14.25" spans="19:19">
      <c r="S2662" s="65"/>
    </row>
    <row r="2663" s="1" customFormat="1" ht="14.25" spans="19:19">
      <c r="S2663" s="65"/>
    </row>
    <row r="2664" s="1" customFormat="1" ht="14.25" spans="19:19">
      <c r="S2664" s="65"/>
    </row>
    <row r="2665" s="1" customFormat="1" ht="14.25" spans="19:19">
      <c r="S2665" s="65"/>
    </row>
    <row r="2666" s="1" customFormat="1" ht="14.25" spans="19:19">
      <c r="S2666" s="65"/>
    </row>
    <row r="2667" s="1" customFormat="1" ht="14.25" spans="19:19">
      <c r="S2667" s="65"/>
    </row>
    <row r="2668" s="1" customFormat="1" ht="14.25" spans="19:19">
      <c r="S2668" s="65"/>
    </row>
    <row r="2669" s="1" customFormat="1" ht="14.25" spans="19:19">
      <c r="S2669" s="65"/>
    </row>
    <row r="2670" s="1" customFormat="1" ht="14.25" spans="19:19">
      <c r="S2670" s="65"/>
    </row>
    <row r="2671" s="1" customFormat="1" ht="14.25" spans="19:19">
      <c r="S2671" s="65"/>
    </row>
    <row r="2672" s="1" customFormat="1" ht="14.25" spans="19:19">
      <c r="S2672" s="65"/>
    </row>
    <row r="2673" s="1" customFormat="1" ht="14.25" spans="19:19">
      <c r="S2673" s="65"/>
    </row>
    <row r="2674" s="1" customFormat="1" ht="14.25" spans="19:19">
      <c r="S2674" s="65"/>
    </row>
    <row r="2675" s="1" customFormat="1" ht="14.25" spans="19:19">
      <c r="S2675" s="65"/>
    </row>
    <row r="2676" s="1" customFormat="1" ht="14.25" spans="19:19">
      <c r="S2676" s="65"/>
    </row>
    <row r="2677" s="1" customFormat="1" ht="14.25" spans="19:19">
      <c r="S2677" s="65"/>
    </row>
    <row r="2678" s="1" customFormat="1" ht="14.25" spans="19:19">
      <c r="S2678" s="65"/>
    </row>
    <row r="2679" s="1" customFormat="1" ht="14.25" spans="19:19">
      <c r="S2679" s="65"/>
    </row>
    <row r="2680" s="1" customFormat="1" ht="14.25" spans="19:19">
      <c r="S2680" s="65"/>
    </row>
    <row r="2681" s="1" customFormat="1" ht="14.25" spans="19:19">
      <c r="S2681" s="65"/>
    </row>
    <row r="2682" s="1" customFormat="1" ht="14.25" spans="19:19">
      <c r="S2682" s="65"/>
    </row>
    <row r="2683" s="1" customFormat="1" ht="14.25" spans="19:19">
      <c r="S2683" s="65"/>
    </row>
    <row r="2684" s="1" customFormat="1" ht="14.25" spans="19:19">
      <c r="S2684" s="65"/>
    </row>
    <row r="2685" s="1" customFormat="1" ht="14.25" spans="19:19">
      <c r="S2685" s="65"/>
    </row>
    <row r="2686" s="1" customFormat="1" ht="14.25" spans="19:19">
      <c r="S2686" s="65"/>
    </row>
    <row r="2687" s="1" customFormat="1" ht="14.25" spans="19:19">
      <c r="S2687" s="65"/>
    </row>
    <row r="2688" s="1" customFormat="1" ht="14.25" spans="19:19">
      <c r="S2688" s="65"/>
    </row>
    <row r="2689" s="1" customFormat="1" ht="14.25" spans="19:19">
      <c r="S2689" s="65"/>
    </row>
    <row r="2690" s="1" customFormat="1" ht="14.25" spans="19:19">
      <c r="S2690" s="65"/>
    </row>
    <row r="2691" s="1" customFormat="1" ht="14.25" spans="19:19">
      <c r="S2691" s="65"/>
    </row>
    <row r="2692" s="1" customFormat="1" ht="14.25" spans="19:19">
      <c r="S2692" s="65"/>
    </row>
    <row r="2693" s="1" customFormat="1" ht="14.25" spans="19:19">
      <c r="S2693" s="65"/>
    </row>
    <row r="2694" s="1" customFormat="1" ht="14.25" spans="19:19">
      <c r="S2694" s="65"/>
    </row>
    <row r="2695" s="1" customFormat="1" ht="14.25" spans="19:19">
      <c r="S2695" s="65"/>
    </row>
    <row r="2696" s="1" customFormat="1" ht="14.25" spans="19:19">
      <c r="S2696" s="65"/>
    </row>
    <row r="2697" s="1" customFormat="1" ht="14.25" spans="19:19">
      <c r="S2697" s="65"/>
    </row>
    <row r="2698" s="1" customFormat="1" ht="14.25" spans="19:19">
      <c r="S2698" s="65"/>
    </row>
    <row r="2699" s="1" customFormat="1" ht="14.25" spans="19:19">
      <c r="S2699" s="65"/>
    </row>
    <row r="2700" s="1" customFormat="1" ht="14.25" spans="19:19">
      <c r="S2700" s="65"/>
    </row>
    <row r="2701" s="1" customFormat="1" ht="14.25" spans="19:19">
      <c r="S2701" s="65"/>
    </row>
    <row r="2702" s="1" customFormat="1" ht="14.25" spans="19:19">
      <c r="S2702" s="65"/>
    </row>
    <row r="2703" s="1" customFormat="1" ht="14.25" spans="19:19">
      <c r="S2703" s="65"/>
    </row>
    <row r="2704" s="1" customFormat="1" ht="14.25" spans="19:19">
      <c r="S2704" s="65"/>
    </row>
    <row r="2705" s="1" customFormat="1" ht="14.25" spans="19:19">
      <c r="S2705" s="65"/>
    </row>
    <row r="2706" s="1" customFormat="1" ht="14.25" spans="19:19">
      <c r="S2706" s="65"/>
    </row>
    <row r="2707" s="1" customFormat="1" ht="14.25" spans="19:19">
      <c r="S2707" s="65"/>
    </row>
    <row r="2708" s="1" customFormat="1" ht="14.25" spans="19:19">
      <c r="S2708" s="65"/>
    </row>
    <row r="2709" s="1" customFormat="1" ht="14.25" spans="19:19">
      <c r="S2709" s="65"/>
    </row>
    <row r="2710" s="1" customFormat="1" ht="14.25" spans="19:19">
      <c r="S2710" s="65"/>
    </row>
    <row r="2711" s="1" customFormat="1" ht="14.25" spans="19:19">
      <c r="S2711" s="65"/>
    </row>
    <row r="2712" s="1" customFormat="1" ht="14.25" spans="19:19">
      <c r="S2712" s="65"/>
    </row>
    <row r="2713" s="1" customFormat="1" ht="14.25" spans="19:19">
      <c r="S2713" s="65"/>
    </row>
    <row r="2714" s="1" customFormat="1" ht="14.25" spans="19:19">
      <c r="S2714" s="65"/>
    </row>
    <row r="2715" s="1" customFormat="1" ht="14.25" spans="19:19">
      <c r="S2715" s="65"/>
    </row>
    <row r="2716" s="1" customFormat="1" ht="14.25" spans="19:19">
      <c r="S2716" s="65"/>
    </row>
    <row r="2717" s="1" customFormat="1" ht="14.25" spans="19:19">
      <c r="S2717" s="65"/>
    </row>
    <row r="2718" s="1" customFormat="1" ht="14.25" spans="19:19">
      <c r="S2718" s="65"/>
    </row>
    <row r="2719" s="1" customFormat="1" ht="14.25" spans="19:19">
      <c r="S2719" s="65"/>
    </row>
    <row r="2720" s="1" customFormat="1" ht="14.25" spans="19:19">
      <c r="S2720" s="65"/>
    </row>
    <row r="2721" s="1" customFormat="1" ht="14.25" spans="19:19">
      <c r="S2721" s="65"/>
    </row>
    <row r="2722" s="1" customFormat="1" ht="14.25" spans="19:19">
      <c r="S2722" s="65"/>
    </row>
    <row r="2723" s="1" customFormat="1" ht="14.25" spans="19:19">
      <c r="S2723" s="65"/>
    </row>
    <row r="2724" s="1" customFormat="1" ht="14.25" spans="19:19">
      <c r="S2724" s="65"/>
    </row>
    <row r="2725" s="1" customFormat="1" ht="14.25" spans="19:19">
      <c r="S2725" s="65"/>
    </row>
    <row r="2726" s="1" customFormat="1" ht="14.25" spans="19:19">
      <c r="S2726" s="65"/>
    </row>
    <row r="2727" s="1" customFormat="1" ht="14.25" spans="19:19">
      <c r="S2727" s="65"/>
    </row>
    <row r="2728" s="1" customFormat="1" ht="14.25" spans="19:19">
      <c r="S2728" s="65"/>
    </row>
    <row r="2729" s="1" customFormat="1" ht="14.25" spans="19:19">
      <c r="S2729" s="65"/>
    </row>
    <row r="2730" s="1" customFormat="1" ht="14.25" spans="19:19">
      <c r="S2730" s="65"/>
    </row>
    <row r="2731" s="1" customFormat="1" ht="14.25" spans="19:19">
      <c r="S2731" s="65"/>
    </row>
    <row r="2732" s="1" customFormat="1" ht="14.25" spans="19:19">
      <c r="S2732" s="65"/>
    </row>
    <row r="2733" s="1" customFormat="1" ht="14.25" spans="19:19">
      <c r="S2733" s="65"/>
    </row>
    <row r="2734" s="1" customFormat="1" ht="14.25" spans="19:19">
      <c r="S2734" s="65"/>
    </row>
    <row r="2735" s="1" customFormat="1" ht="14.25" spans="19:19">
      <c r="S2735" s="65"/>
    </row>
    <row r="2736" s="1" customFormat="1" ht="14.25" spans="19:19">
      <c r="S2736" s="65"/>
    </row>
    <row r="2737" s="1" customFormat="1" ht="14.25" spans="19:19">
      <c r="S2737" s="65"/>
    </row>
    <row r="2738" s="1" customFormat="1" ht="14.25" spans="19:19">
      <c r="S2738" s="65"/>
    </row>
    <row r="2739" s="1" customFormat="1" ht="14.25" spans="19:19">
      <c r="S2739" s="65"/>
    </row>
    <row r="2740" s="1" customFormat="1" ht="14.25" spans="19:19">
      <c r="S2740" s="65"/>
    </row>
    <row r="2741" s="1" customFormat="1" ht="14.25" spans="19:19">
      <c r="S2741" s="65"/>
    </row>
    <row r="2742" s="1" customFormat="1" ht="14.25" spans="19:19">
      <c r="S2742" s="65"/>
    </row>
    <row r="2743" s="1" customFormat="1" ht="14.25" spans="19:19">
      <c r="S2743" s="65"/>
    </row>
    <row r="2744" s="1" customFormat="1" ht="14.25" spans="19:19">
      <c r="S2744" s="65"/>
    </row>
    <row r="2745" s="1" customFormat="1" ht="14.25" spans="19:19">
      <c r="S2745" s="65"/>
    </row>
    <row r="2746" s="1" customFormat="1" ht="14.25" spans="19:19">
      <c r="S2746" s="65"/>
    </row>
    <row r="2747" s="1" customFormat="1" ht="14.25" spans="19:19">
      <c r="S2747" s="65"/>
    </row>
    <row r="2748" s="1" customFormat="1" ht="14.25" spans="19:19">
      <c r="S2748" s="65"/>
    </row>
    <row r="2749" s="1" customFormat="1" ht="14.25" spans="19:19">
      <c r="S2749" s="65"/>
    </row>
    <row r="2750" s="1" customFormat="1" ht="14.25" spans="19:19">
      <c r="S2750" s="65"/>
    </row>
    <row r="2751" s="1" customFormat="1" ht="14.25" spans="19:19">
      <c r="S2751" s="65"/>
    </row>
    <row r="2752" s="1" customFormat="1" ht="14.25" spans="19:19">
      <c r="S2752" s="65"/>
    </row>
    <row r="2753" s="1" customFormat="1" ht="14.25" spans="19:19">
      <c r="S2753" s="65"/>
    </row>
    <row r="2754" s="1" customFormat="1" ht="14.25" spans="19:19">
      <c r="S2754" s="65"/>
    </row>
    <row r="2755" s="1" customFormat="1" ht="14.25" spans="19:19">
      <c r="S2755" s="65"/>
    </row>
    <row r="2756" s="1" customFormat="1" ht="14.25" spans="19:19">
      <c r="S2756" s="65"/>
    </row>
    <row r="2757" s="1" customFormat="1" ht="14.25" spans="19:19">
      <c r="S2757" s="65"/>
    </row>
    <row r="2758" s="1" customFormat="1" ht="14.25" spans="19:19">
      <c r="S2758" s="65"/>
    </row>
    <row r="2759" s="1" customFormat="1" ht="14.25" spans="19:19">
      <c r="S2759" s="65"/>
    </row>
    <row r="2760" s="1" customFormat="1" ht="14.25" spans="19:19">
      <c r="S2760" s="65"/>
    </row>
    <row r="2761" s="1" customFormat="1" ht="14.25" spans="19:19">
      <c r="S2761" s="65"/>
    </row>
    <row r="2762" s="1" customFormat="1" ht="14.25" spans="19:19">
      <c r="S2762" s="65"/>
    </row>
    <row r="2763" s="1" customFormat="1" ht="14.25" spans="19:19">
      <c r="S2763" s="65"/>
    </row>
    <row r="2764" s="1" customFormat="1" ht="14.25" spans="19:19">
      <c r="S2764" s="65"/>
    </row>
    <row r="2765" s="1" customFormat="1" ht="14.25" spans="19:19">
      <c r="S2765" s="65"/>
    </row>
    <row r="2766" s="1" customFormat="1" ht="14.25" spans="19:19">
      <c r="S2766" s="65"/>
    </row>
    <row r="2767" s="1" customFormat="1" ht="14.25" spans="19:19">
      <c r="S2767" s="65"/>
    </row>
    <row r="2768" s="1" customFormat="1" ht="14.25" spans="19:19">
      <c r="S2768" s="65"/>
    </row>
    <row r="2769" s="1" customFormat="1" ht="14.25" spans="19:19">
      <c r="S2769" s="65"/>
    </row>
    <row r="2770" s="1" customFormat="1" ht="14.25" spans="19:19">
      <c r="S2770" s="65"/>
    </row>
    <row r="2771" s="1" customFormat="1" ht="14.25" spans="19:19">
      <c r="S2771" s="65"/>
    </row>
    <row r="2772" s="1" customFormat="1" ht="14.25" spans="19:19">
      <c r="S2772" s="65"/>
    </row>
    <row r="2773" s="1" customFormat="1" ht="14.25" spans="19:19">
      <c r="S2773" s="65"/>
    </row>
    <row r="2774" s="1" customFormat="1" ht="14.25" spans="19:19">
      <c r="S2774" s="65"/>
    </row>
    <row r="2775" s="1" customFormat="1" ht="14.25" spans="19:19">
      <c r="S2775" s="65"/>
    </row>
    <row r="2776" s="1" customFormat="1" ht="14.25" spans="19:19">
      <c r="S2776" s="65"/>
    </row>
    <row r="2777" s="1" customFormat="1" ht="14.25" spans="19:19">
      <c r="S2777" s="65"/>
    </row>
    <row r="2778" s="1" customFormat="1" ht="14.25" spans="19:19">
      <c r="S2778" s="65"/>
    </row>
    <row r="2779" s="1" customFormat="1" ht="14.25" spans="19:19">
      <c r="S2779" s="65"/>
    </row>
    <row r="2780" s="1" customFormat="1" ht="14.25" spans="19:19">
      <c r="S2780" s="65"/>
    </row>
    <row r="2781" s="1" customFormat="1" ht="14.25" spans="19:19">
      <c r="S2781" s="65"/>
    </row>
    <row r="2782" s="1" customFormat="1" ht="14.25" spans="19:19">
      <c r="S2782" s="65"/>
    </row>
    <row r="2783" s="1" customFormat="1" ht="14.25" spans="19:19">
      <c r="S2783" s="65"/>
    </row>
    <row r="2784" s="1" customFormat="1" ht="14.25" spans="19:19">
      <c r="S2784" s="65"/>
    </row>
    <row r="2785" s="1" customFormat="1" ht="14.25" spans="19:19">
      <c r="S2785" s="65"/>
    </row>
    <row r="2786" s="1" customFormat="1" ht="14.25" spans="19:19">
      <c r="S2786" s="65"/>
    </row>
    <row r="2787" s="1" customFormat="1" ht="14.25" spans="19:19">
      <c r="S2787" s="65"/>
    </row>
    <row r="2788" s="1" customFormat="1" ht="14.25" spans="19:19">
      <c r="S2788" s="65"/>
    </row>
    <row r="2789" s="1" customFormat="1" ht="14.25" spans="19:19">
      <c r="S2789" s="65"/>
    </row>
    <row r="2790" s="1" customFormat="1" ht="14.25" spans="19:19">
      <c r="S2790" s="65"/>
    </row>
    <row r="2791" s="1" customFormat="1" ht="14.25" spans="19:19">
      <c r="S2791" s="65"/>
    </row>
    <row r="2792" s="1" customFormat="1" ht="14.25" spans="19:19">
      <c r="S2792" s="65"/>
    </row>
    <row r="2793" s="1" customFormat="1" ht="14.25" spans="19:19">
      <c r="S2793" s="65"/>
    </row>
    <row r="2794" s="1" customFormat="1" ht="14.25" spans="19:19">
      <c r="S2794" s="65"/>
    </row>
    <row r="2795" s="1" customFormat="1" ht="14.25" spans="19:19">
      <c r="S2795" s="65"/>
    </row>
    <row r="2796" s="1" customFormat="1" ht="14.25" spans="19:19">
      <c r="S2796" s="65"/>
    </row>
    <row r="2797" s="1" customFormat="1" ht="14.25" spans="19:19">
      <c r="S2797" s="65"/>
    </row>
    <row r="2798" s="1" customFormat="1" ht="14.25" spans="19:19">
      <c r="S2798" s="65"/>
    </row>
    <row r="2799" s="1" customFormat="1" ht="14.25" spans="19:19">
      <c r="S2799" s="65"/>
    </row>
    <row r="2800" s="1" customFormat="1" ht="14.25" spans="19:19">
      <c r="S2800" s="65"/>
    </row>
    <row r="2801" s="1" customFormat="1" ht="14.25" spans="19:19">
      <c r="S2801" s="65"/>
    </row>
    <row r="2802" s="1" customFormat="1" ht="14.25" spans="19:19">
      <c r="S2802" s="65"/>
    </row>
    <row r="2803" s="1" customFormat="1" ht="14.25" spans="19:19">
      <c r="S2803" s="65"/>
    </row>
    <row r="2804" s="1" customFormat="1" ht="14.25" spans="19:19">
      <c r="S2804" s="65"/>
    </row>
    <row r="2805" s="1" customFormat="1" ht="14.25" spans="19:19">
      <c r="S2805" s="65"/>
    </row>
    <row r="2806" s="1" customFormat="1" ht="14.25" spans="19:19">
      <c r="S2806" s="65"/>
    </row>
    <row r="2807" s="1" customFormat="1" ht="14.25" spans="19:19">
      <c r="S2807" s="65"/>
    </row>
    <row r="2808" s="1" customFormat="1" ht="14.25" spans="19:19">
      <c r="S2808" s="65"/>
    </row>
    <row r="2809" s="1" customFormat="1" ht="14.25" spans="19:19">
      <c r="S2809" s="65"/>
    </row>
    <row r="2810" s="1" customFormat="1" ht="14.25" spans="19:19">
      <c r="S2810" s="65"/>
    </row>
    <row r="2811" s="1" customFormat="1" ht="14.25" spans="19:19">
      <c r="S2811" s="65"/>
    </row>
    <row r="2812" s="1" customFormat="1" ht="14.25" spans="19:19">
      <c r="S2812" s="65"/>
    </row>
    <row r="2813" s="1" customFormat="1" ht="14.25" spans="19:19">
      <c r="S2813" s="65"/>
    </row>
    <row r="2814" s="1" customFormat="1" ht="14.25" spans="19:19">
      <c r="S2814" s="65"/>
    </row>
    <row r="2815" s="1" customFormat="1" ht="14.25" spans="19:19">
      <c r="S2815" s="65"/>
    </row>
    <row r="2816" s="1" customFormat="1" ht="14.25" spans="19:19">
      <c r="S2816" s="65"/>
    </row>
    <row r="2817" s="1" customFormat="1" ht="14.25" spans="19:19">
      <c r="S2817" s="65"/>
    </row>
    <row r="2818" s="1" customFormat="1" ht="14.25" spans="19:19">
      <c r="S2818" s="65"/>
    </row>
    <row r="2819" s="1" customFormat="1" ht="14.25" spans="19:19">
      <c r="S2819" s="65"/>
    </row>
    <row r="2820" s="1" customFormat="1" ht="14.25" spans="19:19">
      <c r="S2820" s="65"/>
    </row>
    <row r="2821" s="1" customFormat="1" ht="14.25" spans="19:19">
      <c r="S2821" s="65"/>
    </row>
    <row r="2822" s="1" customFormat="1" ht="14.25" spans="19:19">
      <c r="S2822" s="65"/>
    </row>
    <row r="2823" s="1" customFormat="1" ht="14.25" spans="19:19">
      <c r="S2823" s="65"/>
    </row>
    <row r="2824" s="1" customFormat="1" ht="14.25" spans="19:19">
      <c r="S2824" s="65"/>
    </row>
    <row r="2825" s="1" customFormat="1" ht="14.25" spans="19:19">
      <c r="S2825" s="65"/>
    </row>
    <row r="2826" s="1" customFormat="1" ht="14.25" spans="19:19">
      <c r="S2826" s="65"/>
    </row>
    <row r="2827" s="1" customFormat="1" ht="14.25" spans="19:19">
      <c r="S2827" s="65"/>
    </row>
    <row r="2828" s="1" customFormat="1" ht="14.25" spans="19:19">
      <c r="S2828" s="65"/>
    </row>
    <row r="2829" s="1" customFormat="1" ht="14.25" spans="19:19">
      <c r="S2829" s="65"/>
    </row>
    <row r="2830" s="1" customFormat="1" ht="14.25" spans="19:19">
      <c r="S2830" s="65"/>
    </row>
    <row r="2831" s="1" customFormat="1" ht="14.25" spans="19:19">
      <c r="S2831" s="65"/>
    </row>
    <row r="2832" s="1" customFormat="1" ht="14.25" spans="19:19">
      <c r="S2832" s="65"/>
    </row>
    <row r="2833" s="1" customFormat="1" ht="14.25" spans="19:19">
      <c r="S2833" s="65"/>
    </row>
    <row r="2834" s="1" customFormat="1" ht="14.25" spans="19:19">
      <c r="S2834" s="65"/>
    </row>
    <row r="2835" s="1" customFormat="1" ht="14.25" spans="19:19">
      <c r="S2835" s="65"/>
    </row>
    <row r="2836" s="1" customFormat="1" ht="14.25" spans="19:19">
      <c r="S2836" s="65"/>
    </row>
    <row r="2837" s="1" customFormat="1" ht="14.25" spans="19:19">
      <c r="S2837" s="65"/>
    </row>
    <row r="2838" s="1" customFormat="1" ht="14.25" spans="19:19">
      <c r="S2838" s="65"/>
    </row>
    <row r="2839" s="1" customFormat="1" ht="14.25" spans="19:19">
      <c r="S2839" s="65"/>
    </row>
    <row r="2840" s="1" customFormat="1" ht="14.25" spans="19:19">
      <c r="S2840" s="65"/>
    </row>
    <row r="2841" s="1" customFormat="1" ht="14.25" spans="19:19">
      <c r="S2841" s="65"/>
    </row>
    <row r="2842" s="1" customFormat="1" ht="14.25" spans="19:19">
      <c r="S2842" s="65"/>
    </row>
    <row r="2843" s="1" customFormat="1" ht="14.25" spans="19:19">
      <c r="S2843" s="65"/>
    </row>
    <row r="2844" s="1" customFormat="1" ht="14.25" spans="19:19">
      <c r="S2844" s="65"/>
    </row>
    <row r="2845" s="1" customFormat="1" ht="14.25" spans="19:19">
      <c r="S2845" s="65"/>
    </row>
    <row r="2846" s="1" customFormat="1" ht="14.25" spans="19:19">
      <c r="S2846" s="65"/>
    </row>
    <row r="2847" s="1" customFormat="1" ht="14.25" spans="19:19">
      <c r="S2847" s="65"/>
    </row>
    <row r="2848" s="1" customFormat="1" ht="14.25" spans="19:19">
      <c r="S2848" s="65"/>
    </row>
    <row r="2849" s="1" customFormat="1" ht="14.25" spans="19:19">
      <c r="S2849" s="65"/>
    </row>
    <row r="2850" s="1" customFormat="1" ht="14.25" spans="19:19">
      <c r="S2850" s="65"/>
    </row>
    <row r="2851" s="1" customFormat="1" ht="14.25" spans="19:19">
      <c r="S2851" s="65"/>
    </row>
    <row r="2852" s="1" customFormat="1" ht="14.25" spans="19:19">
      <c r="S2852" s="65"/>
    </row>
    <row r="2853" s="1" customFormat="1" ht="14.25" spans="19:19">
      <c r="S2853" s="65"/>
    </row>
    <row r="2854" s="1" customFormat="1" ht="14.25" spans="19:19">
      <c r="S2854" s="65"/>
    </row>
    <row r="2855" s="1" customFormat="1" ht="14.25" spans="19:19">
      <c r="S2855" s="65"/>
    </row>
    <row r="2856" s="1" customFormat="1" ht="14.25" spans="19:19">
      <c r="S2856" s="65"/>
    </row>
    <row r="2857" s="1" customFormat="1" ht="14.25" spans="19:19">
      <c r="S2857" s="65"/>
    </row>
    <row r="2858" s="1" customFormat="1" ht="14.25" spans="19:19">
      <c r="S2858" s="65"/>
    </row>
    <row r="2859" s="1" customFormat="1" ht="14.25" spans="19:19">
      <c r="S2859" s="65"/>
    </row>
    <row r="2860" s="1" customFormat="1" ht="14.25" spans="19:19">
      <c r="S2860" s="65"/>
    </row>
    <row r="2861" s="1" customFormat="1" ht="14.25" spans="19:19">
      <c r="S2861" s="65"/>
    </row>
    <row r="2862" s="1" customFormat="1" ht="14.25" spans="19:19">
      <c r="S2862" s="65"/>
    </row>
    <row r="2863" s="1" customFormat="1" ht="14.25" spans="19:19">
      <c r="S2863" s="65"/>
    </row>
    <row r="2864" s="1" customFormat="1" ht="14.25" spans="19:19">
      <c r="S2864" s="65"/>
    </row>
    <row r="2865" s="1" customFormat="1" ht="14.25" spans="19:19">
      <c r="S2865" s="65"/>
    </row>
    <row r="2866" s="1" customFormat="1" ht="14.25" spans="19:19">
      <c r="S2866" s="65"/>
    </row>
    <row r="2867" s="1" customFormat="1" ht="14.25" spans="19:19">
      <c r="S2867" s="65"/>
    </row>
    <row r="2868" s="1" customFormat="1" ht="14.25" spans="19:19">
      <c r="S2868" s="65"/>
    </row>
    <row r="2869" s="1" customFormat="1" ht="14.25" spans="19:19">
      <c r="S2869" s="65"/>
    </row>
    <row r="2870" s="1" customFormat="1" ht="14.25" spans="19:19">
      <c r="S2870" s="65"/>
    </row>
    <row r="2871" s="1" customFormat="1" ht="14.25" spans="19:19">
      <c r="S2871" s="65"/>
    </row>
    <row r="2872" s="1" customFormat="1" ht="14.25" spans="19:19">
      <c r="S2872" s="65"/>
    </row>
    <row r="2873" s="1" customFormat="1" ht="14.25" spans="19:19">
      <c r="S2873" s="65"/>
    </row>
    <row r="2874" s="1" customFormat="1" ht="14.25" spans="19:19">
      <c r="S2874" s="65"/>
    </row>
    <row r="2875" s="1" customFormat="1" ht="14.25" spans="19:19">
      <c r="S2875" s="65"/>
    </row>
    <row r="2876" s="1" customFormat="1" ht="14.25" spans="19:19">
      <c r="S2876" s="65"/>
    </row>
    <row r="2877" s="1" customFormat="1" ht="14.25" spans="19:19">
      <c r="S2877" s="65"/>
    </row>
    <row r="2878" s="1" customFormat="1" ht="14.25" spans="19:19">
      <c r="S2878" s="65"/>
    </row>
    <row r="2879" s="1" customFormat="1" ht="14.25" spans="19:19">
      <c r="S2879" s="65"/>
    </row>
    <row r="2880" s="1" customFormat="1" ht="14.25" spans="19:19">
      <c r="S2880" s="65"/>
    </row>
    <row r="2881" s="1" customFormat="1" ht="14.25" spans="19:19">
      <c r="S2881" s="65"/>
    </row>
    <row r="2882" s="1" customFormat="1" ht="14.25" spans="19:19">
      <c r="S2882" s="65"/>
    </row>
    <row r="2883" s="1" customFormat="1" ht="14.25" spans="19:19">
      <c r="S2883" s="65"/>
    </row>
    <row r="2884" s="1" customFormat="1" ht="14.25" spans="19:19">
      <c r="S2884" s="65"/>
    </row>
    <row r="2885" s="1" customFormat="1" ht="14.25" spans="19:19">
      <c r="S2885" s="65"/>
    </row>
    <row r="2886" s="1" customFormat="1" ht="14.25" spans="19:19">
      <c r="S2886" s="65"/>
    </row>
    <row r="2887" s="1" customFormat="1" ht="14.25" spans="19:19">
      <c r="S2887" s="65"/>
    </row>
    <row r="2888" s="1" customFormat="1" ht="14.25" spans="19:19">
      <c r="S2888" s="65"/>
    </row>
    <row r="2889" s="1" customFormat="1" ht="14.25" spans="19:19">
      <c r="S2889" s="65"/>
    </row>
    <row r="2890" s="1" customFormat="1" ht="14.25" spans="19:19">
      <c r="S2890" s="65"/>
    </row>
    <row r="2891" s="1" customFormat="1" ht="14.25" spans="19:19">
      <c r="S2891" s="65"/>
    </row>
    <row r="2892" s="1" customFormat="1" ht="14.25" spans="19:19">
      <c r="S2892" s="65"/>
    </row>
    <row r="2893" s="1" customFormat="1" ht="14.25" spans="19:19">
      <c r="S2893" s="65"/>
    </row>
    <row r="2894" s="1" customFormat="1" ht="14.25" spans="19:19">
      <c r="S2894" s="65"/>
    </row>
    <row r="2895" s="1" customFormat="1" ht="14.25" spans="19:19">
      <c r="S2895" s="65"/>
    </row>
    <row r="2896" s="1" customFormat="1" ht="14.25" spans="19:19">
      <c r="S2896" s="65"/>
    </row>
    <row r="2897" s="1" customFormat="1" ht="14.25" spans="19:19">
      <c r="S2897" s="65"/>
    </row>
    <row r="2898" s="1" customFormat="1" ht="14.25" spans="19:19">
      <c r="S2898" s="65"/>
    </row>
    <row r="2899" s="1" customFormat="1" ht="14.25" spans="19:19">
      <c r="S2899" s="65"/>
    </row>
    <row r="2900" s="1" customFormat="1" ht="14.25" spans="19:19">
      <c r="S2900" s="65"/>
    </row>
    <row r="2901" s="1" customFormat="1" ht="14.25" spans="19:19">
      <c r="S2901" s="65"/>
    </row>
    <row r="2902" s="1" customFormat="1" ht="14.25" spans="19:19">
      <c r="S2902" s="65"/>
    </row>
    <row r="2903" s="1" customFormat="1" ht="14.25" spans="19:19">
      <c r="S2903" s="65"/>
    </row>
    <row r="2904" s="1" customFormat="1" ht="14.25" spans="19:19">
      <c r="S2904" s="65"/>
    </row>
    <row r="2905" s="1" customFormat="1" ht="14.25" spans="19:19">
      <c r="S2905" s="65"/>
    </row>
    <row r="2906" s="1" customFormat="1" ht="14.25" spans="19:19">
      <c r="S2906" s="65"/>
    </row>
    <row r="2907" s="1" customFormat="1" ht="14.25" spans="19:19">
      <c r="S2907" s="65"/>
    </row>
    <row r="2908" s="1" customFormat="1" ht="14.25" spans="19:19">
      <c r="S2908" s="65"/>
    </row>
    <row r="2909" s="1" customFormat="1" ht="14.25" spans="19:19">
      <c r="S2909" s="65"/>
    </row>
    <row r="2910" s="1" customFormat="1" ht="14.25" spans="19:19">
      <c r="S2910" s="65"/>
    </row>
    <row r="2911" s="1" customFormat="1" ht="14.25" spans="19:19">
      <c r="S2911" s="65"/>
    </row>
    <row r="2912" s="1" customFormat="1" ht="14.25" spans="19:19">
      <c r="S2912" s="65"/>
    </row>
    <row r="2913" s="1" customFormat="1" ht="14.25" spans="19:19">
      <c r="S2913" s="65"/>
    </row>
    <row r="2914" s="1" customFormat="1" ht="14.25" spans="19:19">
      <c r="S2914" s="65"/>
    </row>
    <row r="2915" s="1" customFormat="1" ht="14.25" spans="19:19">
      <c r="S2915" s="65"/>
    </row>
    <row r="2916" s="1" customFormat="1" ht="14.25" spans="19:19">
      <c r="S2916" s="65"/>
    </row>
    <row r="2917" s="1" customFormat="1" ht="14.25" spans="19:19">
      <c r="S2917" s="65"/>
    </row>
    <row r="2918" s="1" customFormat="1" ht="14.25" spans="19:19">
      <c r="S2918" s="65"/>
    </row>
    <row r="2919" s="1" customFormat="1" ht="14.25" spans="19:19">
      <c r="S2919" s="65"/>
    </row>
    <row r="2920" s="1" customFormat="1" ht="14.25" spans="19:19">
      <c r="S2920" s="65"/>
    </row>
    <row r="2921" s="1" customFormat="1" ht="14.25" spans="19:19">
      <c r="S2921" s="65"/>
    </row>
    <row r="2922" s="1" customFormat="1" ht="14.25" spans="19:19">
      <c r="S2922" s="65"/>
    </row>
    <row r="2923" s="1" customFormat="1" ht="14.25" spans="19:19">
      <c r="S2923" s="65"/>
    </row>
    <row r="2924" s="1" customFormat="1" ht="14.25" spans="19:19">
      <c r="S2924" s="65"/>
    </row>
    <row r="2925" s="1" customFormat="1" ht="14.25" spans="19:19">
      <c r="S2925" s="65"/>
    </row>
    <row r="2926" s="1" customFormat="1" ht="14.25" spans="19:19">
      <c r="S2926" s="65"/>
    </row>
    <row r="2927" s="1" customFormat="1" ht="14.25" spans="19:19">
      <c r="S2927" s="65"/>
    </row>
    <row r="2928" s="1" customFormat="1" ht="14.25" spans="19:19">
      <c r="S2928" s="65"/>
    </row>
    <row r="2929" s="1" customFormat="1" ht="14.25" spans="19:19">
      <c r="S2929" s="65"/>
    </row>
    <row r="2930" s="1" customFormat="1" ht="14.25" spans="19:19">
      <c r="S2930" s="65"/>
    </row>
    <row r="2931" s="1" customFormat="1" ht="14.25" spans="19:19">
      <c r="S2931" s="65"/>
    </row>
    <row r="2932" s="1" customFormat="1" ht="14.25" spans="19:19">
      <c r="S2932" s="65"/>
    </row>
    <row r="2933" s="1" customFormat="1" ht="14.25" spans="19:19">
      <c r="S2933" s="65"/>
    </row>
    <row r="2934" s="1" customFormat="1" ht="14.25" spans="19:19">
      <c r="S2934" s="65"/>
    </row>
    <row r="2935" s="1" customFormat="1" ht="14.25" spans="19:19">
      <c r="S2935" s="65"/>
    </row>
    <row r="2936" s="1" customFormat="1" ht="14.25" spans="19:19">
      <c r="S2936" s="65"/>
    </row>
    <row r="2937" s="1" customFormat="1" ht="14.25" spans="19:19">
      <c r="S2937" s="65"/>
    </row>
    <row r="2938" s="1" customFormat="1" ht="14.25" spans="19:19">
      <c r="S2938" s="65"/>
    </row>
    <row r="2939" s="1" customFormat="1" ht="14.25" spans="19:19">
      <c r="S2939" s="65"/>
    </row>
    <row r="2940" s="1" customFormat="1" ht="14.25" spans="19:19">
      <c r="S2940" s="65"/>
    </row>
    <row r="2941" s="1" customFormat="1" ht="14.25" spans="19:19">
      <c r="S2941" s="65"/>
    </row>
    <row r="2942" s="1" customFormat="1" ht="14.25" spans="19:19">
      <c r="S2942" s="65"/>
    </row>
    <row r="2943" s="1" customFormat="1" ht="14.25" spans="19:19">
      <c r="S2943" s="65"/>
    </row>
    <row r="2944" s="1" customFormat="1" ht="14.25" spans="19:19">
      <c r="S2944" s="65"/>
    </row>
    <row r="2945" s="1" customFormat="1" ht="14.25" spans="19:19">
      <c r="S2945" s="65"/>
    </row>
    <row r="2946" s="1" customFormat="1" ht="14.25" spans="19:19">
      <c r="S2946" s="65"/>
    </row>
    <row r="2947" s="1" customFormat="1" ht="14.25" spans="19:19">
      <c r="S2947" s="65"/>
    </row>
    <row r="2948" s="1" customFormat="1" ht="14.25" spans="19:19">
      <c r="S2948" s="65"/>
    </row>
    <row r="2949" s="1" customFormat="1" ht="14.25" spans="19:19">
      <c r="S2949" s="65"/>
    </row>
    <row r="2950" s="1" customFormat="1" ht="14.25" spans="19:19">
      <c r="S2950" s="65"/>
    </row>
    <row r="2951" s="1" customFormat="1" ht="14.25" spans="19:19">
      <c r="S2951" s="65"/>
    </row>
    <row r="2952" s="1" customFormat="1" ht="14.25" spans="19:19">
      <c r="S2952" s="65"/>
    </row>
    <row r="2953" s="1" customFormat="1" ht="14.25" spans="19:19">
      <c r="S2953" s="65"/>
    </row>
    <row r="2954" s="1" customFormat="1" ht="14.25" spans="19:19">
      <c r="S2954" s="65"/>
    </row>
    <row r="2955" s="1" customFormat="1" ht="14.25" spans="19:19">
      <c r="S2955" s="65"/>
    </row>
    <row r="2956" s="1" customFormat="1" ht="14.25" spans="19:19">
      <c r="S2956" s="65"/>
    </row>
    <row r="2957" s="1" customFormat="1" ht="14.25" spans="19:19">
      <c r="S2957" s="65"/>
    </row>
    <row r="2958" s="1" customFormat="1" ht="14.25" spans="19:19">
      <c r="S2958" s="65"/>
    </row>
    <row r="2959" s="1" customFormat="1" ht="14.25" spans="19:19">
      <c r="S2959" s="65"/>
    </row>
    <row r="2960" s="1" customFormat="1" ht="14.25" spans="19:19">
      <c r="S2960" s="65"/>
    </row>
    <row r="2961" s="1" customFormat="1" ht="14.25" spans="19:19">
      <c r="S2961" s="65"/>
    </row>
    <row r="2962" s="1" customFormat="1" ht="14.25" spans="19:19">
      <c r="S2962" s="65"/>
    </row>
    <row r="2963" s="1" customFormat="1" ht="14.25" spans="19:19">
      <c r="S2963" s="65"/>
    </row>
    <row r="2964" s="1" customFormat="1" ht="14.25" spans="19:19">
      <c r="S2964" s="65"/>
    </row>
    <row r="2965" s="1" customFormat="1" ht="14.25" spans="19:19">
      <c r="S2965" s="65"/>
    </row>
    <row r="2966" s="1" customFormat="1" ht="14.25" spans="19:19">
      <c r="S2966" s="65"/>
    </row>
    <row r="2967" s="1" customFormat="1" ht="14.25" spans="19:19">
      <c r="S2967" s="65"/>
    </row>
    <row r="2968" s="1" customFormat="1" ht="14.25" spans="19:19">
      <c r="S2968" s="65"/>
    </row>
    <row r="2969" s="1" customFormat="1" ht="14.25" spans="19:19">
      <c r="S2969" s="65"/>
    </row>
    <row r="2970" s="1" customFormat="1" ht="14.25" spans="19:19">
      <c r="S2970" s="65"/>
    </row>
    <row r="2971" s="1" customFormat="1" ht="14.25" spans="19:19">
      <c r="S2971" s="65"/>
    </row>
    <row r="2972" s="1" customFormat="1" ht="14.25" spans="19:19">
      <c r="S2972" s="65"/>
    </row>
    <row r="2973" s="1" customFormat="1" ht="14.25" spans="19:19">
      <c r="S2973" s="65"/>
    </row>
    <row r="2974" s="1" customFormat="1" ht="14.25" spans="19:19">
      <c r="S2974" s="65"/>
    </row>
    <row r="2975" s="1" customFormat="1" ht="14.25" spans="19:19">
      <c r="S2975" s="65"/>
    </row>
    <row r="2976" s="1" customFormat="1" ht="14.25" spans="19:19">
      <c r="S2976" s="65"/>
    </row>
    <row r="2977" s="1" customFormat="1" ht="14.25" spans="19:19">
      <c r="S2977" s="65"/>
    </row>
    <row r="2978" s="1" customFormat="1" ht="14.25" spans="19:19">
      <c r="S2978" s="65"/>
    </row>
    <row r="2979" s="1" customFormat="1" ht="14.25" spans="19:19">
      <c r="S2979" s="65"/>
    </row>
    <row r="2980" s="1" customFormat="1" ht="14.25" spans="19:19">
      <c r="S2980" s="65"/>
    </row>
    <row r="2981" s="1" customFormat="1" ht="14.25" spans="19:19">
      <c r="S2981" s="65"/>
    </row>
    <row r="2982" s="1" customFormat="1" ht="14.25" spans="19:19">
      <c r="S2982" s="65"/>
    </row>
    <row r="2983" s="1" customFormat="1" ht="14.25" spans="19:19">
      <c r="S2983" s="65"/>
    </row>
    <row r="2984" s="1" customFormat="1" ht="14.25" spans="19:19">
      <c r="S2984" s="65"/>
    </row>
    <row r="2985" s="1" customFormat="1" ht="14.25" spans="19:19">
      <c r="S2985" s="65"/>
    </row>
    <row r="2986" s="1" customFormat="1" ht="14.25" spans="19:19">
      <c r="S2986" s="65"/>
    </row>
    <row r="2987" s="1" customFormat="1" ht="14.25" spans="19:19">
      <c r="S2987" s="65"/>
    </row>
    <row r="2988" s="1" customFormat="1" ht="14.25" spans="19:19">
      <c r="S2988" s="65"/>
    </row>
    <row r="2989" s="1" customFormat="1" ht="14.25" spans="19:19">
      <c r="S2989" s="65"/>
    </row>
    <row r="2990" s="1" customFormat="1" ht="14.25" spans="19:19">
      <c r="S2990" s="65"/>
    </row>
    <row r="2991" s="1" customFormat="1" ht="14.25" spans="19:19">
      <c r="S2991" s="65"/>
    </row>
    <row r="2992" s="1" customFormat="1" ht="14.25" spans="19:19">
      <c r="S2992" s="65"/>
    </row>
    <row r="2993" s="1" customFormat="1" ht="14.25" spans="19:19">
      <c r="S2993" s="65"/>
    </row>
    <row r="2994" s="1" customFormat="1" ht="14.25" spans="19:19">
      <c r="S2994" s="65"/>
    </row>
    <row r="2995" s="1" customFormat="1" ht="14.25" spans="19:19">
      <c r="S2995" s="65"/>
    </row>
    <row r="2996" s="1" customFormat="1" ht="14.25" spans="19:19">
      <c r="S2996" s="65"/>
    </row>
    <row r="2997" s="1" customFormat="1" ht="14.25" spans="19:19">
      <c r="S2997" s="65"/>
    </row>
    <row r="2998" s="1" customFormat="1" ht="14.25" spans="19:19">
      <c r="S2998" s="65"/>
    </row>
    <row r="2999" s="1" customFormat="1" ht="14.25" spans="19:19">
      <c r="S2999" s="65"/>
    </row>
    <row r="3000" s="1" customFormat="1" ht="14.25" spans="19:19">
      <c r="S3000" s="65"/>
    </row>
    <row r="3001" s="1" customFormat="1" ht="14.25" spans="19:19">
      <c r="S3001" s="65"/>
    </row>
    <row r="3002" s="1" customFormat="1" ht="14.25" spans="19:19">
      <c r="S3002" s="65"/>
    </row>
    <row r="3003" s="1" customFormat="1" ht="14.25" spans="19:19">
      <c r="S3003" s="65"/>
    </row>
    <row r="3004" s="1" customFormat="1" ht="14.25" spans="19:19">
      <c r="S3004" s="65"/>
    </row>
    <row r="3005" s="1" customFormat="1" ht="14.25" spans="19:19">
      <c r="S3005" s="65"/>
    </row>
    <row r="3006" s="1" customFormat="1" ht="14.25" spans="19:19">
      <c r="S3006" s="65"/>
    </row>
    <row r="3007" s="1" customFormat="1" ht="14.25" spans="19:19">
      <c r="S3007" s="65"/>
    </row>
    <row r="3008" s="1" customFormat="1" ht="14.25" spans="19:19">
      <c r="S3008" s="65"/>
    </row>
    <row r="3009" s="1" customFormat="1" ht="14.25" spans="19:19">
      <c r="S3009" s="65"/>
    </row>
    <row r="3010" s="1" customFormat="1" ht="14.25" spans="19:19">
      <c r="S3010" s="65"/>
    </row>
    <row r="3011" s="1" customFormat="1" ht="14.25" spans="19:19">
      <c r="S3011" s="65"/>
    </row>
    <row r="3012" s="1" customFormat="1" ht="14.25" spans="19:19">
      <c r="S3012" s="65"/>
    </row>
    <row r="3013" s="1" customFormat="1" ht="14.25" spans="19:19">
      <c r="S3013" s="65"/>
    </row>
    <row r="3014" s="1" customFormat="1" ht="14.25" spans="19:19">
      <c r="S3014" s="65"/>
    </row>
    <row r="3015" s="1" customFormat="1" ht="14.25" spans="19:19">
      <c r="S3015" s="65"/>
    </row>
    <row r="3016" s="1" customFormat="1" ht="14.25" spans="19:19">
      <c r="S3016" s="65"/>
    </row>
    <row r="3017" s="1" customFormat="1" ht="14.25" spans="19:19">
      <c r="S3017" s="65"/>
    </row>
    <row r="3018" s="1" customFormat="1" ht="14.25" spans="19:19">
      <c r="S3018" s="65"/>
    </row>
    <row r="3019" s="1" customFormat="1" ht="14.25" spans="19:19">
      <c r="S3019" s="65"/>
    </row>
    <row r="3020" s="1" customFormat="1" ht="14.25" spans="19:19">
      <c r="S3020" s="65"/>
    </row>
    <row r="3021" s="1" customFormat="1" ht="14.25" spans="19:19">
      <c r="S3021" s="65"/>
    </row>
    <row r="3022" s="1" customFormat="1" ht="14.25" spans="19:19">
      <c r="S3022" s="65"/>
    </row>
    <row r="3023" s="1" customFormat="1" ht="14.25" spans="19:19">
      <c r="S3023" s="65"/>
    </row>
    <row r="3024" s="1" customFormat="1" ht="14.25" spans="19:19">
      <c r="S3024" s="65"/>
    </row>
    <row r="3025" s="1" customFormat="1" ht="14.25" spans="19:19">
      <c r="S3025" s="65"/>
    </row>
    <row r="3026" s="1" customFormat="1" ht="14.25" spans="19:19">
      <c r="S3026" s="65"/>
    </row>
    <row r="3027" s="1" customFormat="1" ht="14.25" spans="19:19">
      <c r="S3027" s="65"/>
    </row>
    <row r="3028" s="1" customFormat="1" ht="14.25" spans="19:19">
      <c r="S3028" s="65"/>
    </row>
    <row r="3029" s="1" customFormat="1" ht="14.25" spans="19:19">
      <c r="S3029" s="65"/>
    </row>
    <row r="3030" s="1" customFormat="1" ht="14.25" spans="19:19">
      <c r="S3030" s="65"/>
    </row>
    <row r="3031" s="1" customFormat="1" ht="14.25" spans="19:19">
      <c r="S3031" s="65"/>
    </row>
    <row r="3032" s="1" customFormat="1" ht="14.25" spans="19:19">
      <c r="S3032" s="65"/>
    </row>
    <row r="3033" s="1" customFormat="1" ht="14.25" spans="19:19">
      <c r="S3033" s="65"/>
    </row>
    <row r="3034" s="1" customFormat="1" ht="14.25" spans="19:19">
      <c r="S3034" s="65"/>
    </row>
    <row r="3035" s="1" customFormat="1" ht="14.25" spans="19:19">
      <c r="S3035" s="65"/>
    </row>
    <row r="3036" s="1" customFormat="1" ht="14.25" spans="19:19">
      <c r="S3036" s="65"/>
    </row>
    <row r="3037" s="1" customFormat="1" ht="14.25" spans="19:19">
      <c r="S3037" s="65"/>
    </row>
    <row r="3038" s="1" customFormat="1" ht="14.25" spans="19:19">
      <c r="S3038" s="65"/>
    </row>
    <row r="3039" s="1" customFormat="1" ht="14.25" spans="19:19">
      <c r="S3039" s="65"/>
    </row>
    <row r="3040" s="1" customFormat="1" ht="14.25" spans="19:19">
      <c r="S3040" s="65"/>
    </row>
    <row r="3041" s="1" customFormat="1" ht="14.25" spans="19:19">
      <c r="S3041" s="65"/>
    </row>
    <row r="3042" s="1" customFormat="1" ht="14.25" spans="19:19">
      <c r="S3042" s="65"/>
    </row>
    <row r="3043" s="1" customFormat="1" ht="14.25" spans="19:19">
      <c r="S3043" s="65"/>
    </row>
    <row r="3044" s="1" customFormat="1" ht="14.25" spans="19:19">
      <c r="S3044" s="65"/>
    </row>
    <row r="3045" s="1" customFormat="1" ht="14.25" spans="19:19">
      <c r="S3045" s="65"/>
    </row>
    <row r="3046" s="1" customFormat="1" ht="14.25" spans="19:19">
      <c r="S3046" s="65"/>
    </row>
    <row r="3047" s="1" customFormat="1" ht="14.25" spans="19:19">
      <c r="S3047" s="65"/>
    </row>
    <row r="3048" s="1" customFormat="1" ht="14.25" spans="19:19">
      <c r="S3048" s="65"/>
    </row>
    <row r="3049" s="1" customFormat="1" ht="14.25" spans="19:19">
      <c r="S3049" s="65"/>
    </row>
    <row r="3050" s="1" customFormat="1" ht="14.25" spans="19:19">
      <c r="S3050" s="65"/>
    </row>
    <row r="3051" s="1" customFormat="1" ht="14.25" spans="19:19">
      <c r="S3051" s="65"/>
    </row>
    <row r="3052" s="1" customFormat="1" ht="14.25" spans="19:19">
      <c r="S3052" s="65"/>
    </row>
    <row r="3053" s="1" customFormat="1" ht="14.25" spans="19:19">
      <c r="S3053" s="65"/>
    </row>
    <row r="3054" s="1" customFormat="1" ht="14.25" spans="19:19">
      <c r="S3054" s="65"/>
    </row>
    <row r="3055" s="1" customFormat="1" ht="14.25" spans="19:19">
      <c r="S3055" s="65"/>
    </row>
    <row r="3056" s="1" customFormat="1" ht="14.25" spans="19:19">
      <c r="S3056" s="65"/>
    </row>
    <row r="3057" s="1" customFormat="1" ht="14.25" spans="19:19">
      <c r="S3057" s="65"/>
    </row>
    <row r="3058" s="1" customFormat="1" ht="14.25" spans="19:19">
      <c r="S3058" s="65"/>
    </row>
    <row r="3059" s="1" customFormat="1" ht="14.25" spans="19:19">
      <c r="S3059" s="65"/>
    </row>
    <row r="3060" s="1" customFormat="1" ht="14.25" spans="19:19">
      <c r="S3060" s="65"/>
    </row>
    <row r="3061" s="1" customFormat="1" ht="14.25" spans="19:19">
      <c r="S3061" s="65"/>
    </row>
    <row r="3062" s="1" customFormat="1" ht="14.25" spans="19:19">
      <c r="S3062" s="65"/>
    </row>
    <row r="3063" s="1" customFormat="1" ht="14.25" spans="19:19">
      <c r="S3063" s="65"/>
    </row>
    <row r="3064" s="1" customFormat="1" ht="14.25" spans="19:19">
      <c r="S3064" s="65"/>
    </row>
    <row r="3065" s="1" customFormat="1" ht="14.25" spans="19:19">
      <c r="S3065" s="65"/>
    </row>
    <row r="3066" s="1" customFormat="1" ht="14.25" spans="19:19">
      <c r="S3066" s="65"/>
    </row>
    <row r="3067" s="1" customFormat="1" ht="14.25" spans="19:19">
      <c r="S3067" s="65"/>
    </row>
    <row r="3068" s="1" customFormat="1" ht="14.25" spans="19:19">
      <c r="S3068" s="65"/>
    </row>
    <row r="3069" s="1" customFormat="1" ht="14.25" spans="19:19">
      <c r="S3069" s="65"/>
    </row>
    <row r="3070" s="1" customFormat="1" ht="14.25" spans="19:19">
      <c r="S3070" s="65"/>
    </row>
    <row r="3071" s="1" customFormat="1" ht="14.25" spans="19:19">
      <c r="S3071" s="65"/>
    </row>
    <row r="3072" s="1" customFormat="1" ht="14.25" spans="19:19">
      <c r="S3072" s="65"/>
    </row>
    <row r="3073" s="1" customFormat="1" ht="14.25" spans="19:19">
      <c r="S3073" s="65"/>
    </row>
    <row r="3074" s="1" customFormat="1" ht="14.25" spans="19:19">
      <c r="S3074" s="65"/>
    </row>
    <row r="3075" s="1" customFormat="1" ht="14.25" spans="19:19">
      <c r="S3075" s="65"/>
    </row>
    <row r="3076" s="1" customFormat="1" ht="14.25" spans="19:19">
      <c r="S3076" s="65"/>
    </row>
    <row r="3077" s="1" customFormat="1" ht="14.25" spans="19:19">
      <c r="S3077" s="65"/>
    </row>
    <row r="3078" s="1" customFormat="1" ht="14.25" spans="19:19">
      <c r="S3078" s="65"/>
    </row>
    <row r="3079" s="1" customFormat="1" ht="14.25" spans="19:19">
      <c r="S3079" s="65"/>
    </row>
    <row r="3080" s="1" customFormat="1" ht="14.25" spans="19:19">
      <c r="S3080" s="65"/>
    </row>
    <row r="3081" s="1" customFormat="1" ht="14.25" spans="19:19">
      <c r="S3081" s="65"/>
    </row>
    <row r="3082" s="1" customFormat="1" ht="14.25" spans="19:19">
      <c r="S3082" s="65"/>
    </row>
    <row r="3083" s="1" customFormat="1" ht="14.25" spans="19:19">
      <c r="S3083" s="65"/>
    </row>
    <row r="3084" s="1" customFormat="1" ht="14.25" spans="19:19">
      <c r="S3084" s="65"/>
    </row>
    <row r="3085" s="1" customFormat="1" ht="14.25" spans="19:19">
      <c r="S3085" s="65"/>
    </row>
    <row r="3086" s="1" customFormat="1" ht="14.25" spans="19:19">
      <c r="S3086" s="65"/>
    </row>
    <row r="3087" s="1" customFormat="1" ht="14.25" spans="19:19">
      <c r="S3087" s="65"/>
    </row>
    <row r="3088" s="1" customFormat="1" ht="14.25" spans="19:19">
      <c r="S3088" s="65"/>
    </row>
    <row r="3089" s="1" customFormat="1" ht="14.25" spans="19:19">
      <c r="S3089" s="65"/>
    </row>
    <row r="3090" s="1" customFormat="1" ht="14.25" spans="19:19">
      <c r="S3090" s="65"/>
    </row>
    <row r="3091" s="1" customFormat="1" ht="14.25" spans="19:19">
      <c r="S3091" s="65"/>
    </row>
    <row r="3092" s="1" customFormat="1" ht="14.25" spans="19:19">
      <c r="S3092" s="65"/>
    </row>
    <row r="3093" s="1" customFormat="1" ht="14.25" spans="19:19">
      <c r="S3093" s="65"/>
    </row>
    <row r="3094" s="1" customFormat="1" ht="14.25" spans="19:19">
      <c r="S3094" s="65"/>
    </row>
    <row r="3095" s="1" customFormat="1" ht="14.25" spans="19:19">
      <c r="S3095" s="65"/>
    </row>
    <row r="3096" s="1" customFormat="1" ht="14.25" spans="19:19">
      <c r="S3096" s="65"/>
    </row>
    <row r="3097" s="1" customFormat="1" ht="14.25" spans="19:19">
      <c r="S3097" s="65"/>
    </row>
    <row r="3098" s="1" customFormat="1" ht="14.25" spans="19:19">
      <c r="S3098" s="65"/>
    </row>
    <row r="3099" s="1" customFormat="1" ht="14.25" spans="19:19">
      <c r="S3099" s="65"/>
    </row>
    <row r="3100" s="1" customFormat="1" ht="14.25" spans="19:19">
      <c r="S3100" s="65"/>
    </row>
    <row r="3101" s="1" customFormat="1" ht="14.25" spans="19:19">
      <c r="S3101" s="65"/>
    </row>
    <row r="3102" s="1" customFormat="1" ht="14.25" spans="19:19">
      <c r="S3102" s="65"/>
    </row>
    <row r="3103" s="1" customFormat="1" ht="14.25" spans="19:19">
      <c r="S3103" s="65"/>
    </row>
    <row r="3104" s="1" customFormat="1" ht="14.25" spans="19:19">
      <c r="S3104" s="65"/>
    </row>
    <row r="3105" s="1" customFormat="1" ht="14.25" spans="19:19">
      <c r="S3105" s="65"/>
    </row>
    <row r="3106" s="1" customFormat="1" ht="14.25" spans="19:19">
      <c r="S3106" s="65"/>
    </row>
    <row r="3107" s="1" customFormat="1" ht="14.25" spans="19:19">
      <c r="S3107" s="65"/>
    </row>
    <row r="3108" s="1" customFormat="1" ht="14.25" spans="19:19">
      <c r="S3108" s="65"/>
    </row>
    <row r="3109" s="1" customFormat="1" ht="14.25" spans="19:19">
      <c r="S3109" s="65"/>
    </row>
    <row r="3110" s="1" customFormat="1" ht="14.25" spans="19:19">
      <c r="S3110" s="65"/>
    </row>
    <row r="3111" s="1" customFormat="1" ht="14.25" spans="19:19">
      <c r="S3111" s="65"/>
    </row>
    <row r="3112" s="1" customFormat="1" ht="14.25" spans="19:19">
      <c r="S3112" s="65"/>
    </row>
    <row r="3113" s="1" customFormat="1" ht="14.25" spans="19:19">
      <c r="S3113" s="65"/>
    </row>
    <row r="3114" s="1" customFormat="1" ht="14.25" spans="19:19">
      <c r="S3114" s="65"/>
    </row>
    <row r="3115" s="1" customFormat="1" ht="14.25" spans="19:19">
      <c r="S3115" s="65"/>
    </row>
    <row r="3116" s="1" customFormat="1" ht="14.25" spans="19:19">
      <c r="S3116" s="65"/>
    </row>
    <row r="3117" s="1" customFormat="1" ht="14.25" spans="19:19">
      <c r="S3117" s="65"/>
    </row>
    <row r="3118" s="1" customFormat="1" ht="14.25" spans="19:19">
      <c r="S3118" s="65"/>
    </row>
    <row r="3119" s="1" customFormat="1" ht="14.25" spans="19:19">
      <c r="S3119" s="65"/>
    </row>
    <row r="3120" s="1" customFormat="1" ht="14.25" spans="19:19">
      <c r="S3120" s="65"/>
    </row>
    <row r="3121" s="1" customFormat="1" ht="14.25" spans="19:19">
      <c r="S3121" s="65"/>
    </row>
    <row r="3122" s="1" customFormat="1" ht="14.25" spans="19:19">
      <c r="S3122" s="65"/>
    </row>
    <row r="3123" s="1" customFormat="1" ht="14.25" spans="19:19">
      <c r="S3123" s="65"/>
    </row>
    <row r="3124" s="1" customFormat="1" ht="14.25" spans="19:19">
      <c r="S3124" s="65"/>
    </row>
    <row r="3125" s="1" customFormat="1" ht="14.25" spans="19:19">
      <c r="S3125" s="65"/>
    </row>
    <row r="3126" s="1" customFormat="1" ht="14.25" spans="19:19">
      <c r="S3126" s="65"/>
    </row>
    <row r="3127" s="1" customFormat="1" ht="14.25" spans="19:19">
      <c r="S3127" s="65"/>
    </row>
    <row r="3128" s="1" customFormat="1" ht="14.25" spans="19:19">
      <c r="S3128" s="65"/>
    </row>
    <row r="3129" s="1" customFormat="1" ht="14.25" spans="19:19">
      <c r="S3129" s="65"/>
    </row>
    <row r="3130" s="1" customFormat="1" ht="14.25" spans="19:19">
      <c r="S3130" s="65"/>
    </row>
    <row r="3131" s="1" customFormat="1" ht="14.25" spans="19:19">
      <c r="S3131" s="65"/>
    </row>
    <row r="3132" s="1" customFormat="1" ht="14.25" spans="19:19">
      <c r="S3132" s="65"/>
    </row>
    <row r="3133" s="1" customFormat="1" ht="14.25" spans="19:19">
      <c r="S3133" s="65"/>
    </row>
    <row r="3134" s="1" customFormat="1" ht="14.25" spans="19:19">
      <c r="S3134" s="65"/>
    </row>
    <row r="3135" s="1" customFormat="1" ht="14.25" spans="19:19">
      <c r="S3135" s="65"/>
    </row>
    <row r="3136" s="1" customFormat="1" ht="14.25" spans="19:19">
      <c r="S3136" s="65"/>
    </row>
    <row r="3137" s="1" customFormat="1" ht="14.25" spans="19:19">
      <c r="S3137" s="65"/>
    </row>
    <row r="3138" s="1" customFormat="1" ht="14.25" spans="19:19">
      <c r="S3138" s="65"/>
    </row>
    <row r="3139" s="1" customFormat="1" ht="14.25" spans="19:19">
      <c r="S3139" s="65"/>
    </row>
    <row r="3140" s="1" customFormat="1" ht="14.25" spans="19:19">
      <c r="S3140" s="65"/>
    </row>
    <row r="3141" s="1" customFormat="1" ht="14.25" spans="19:19">
      <c r="S3141" s="65"/>
    </row>
    <row r="3142" s="1" customFormat="1" ht="14.25" spans="19:19">
      <c r="S3142" s="65"/>
    </row>
    <row r="3143" s="1" customFormat="1" ht="14.25" spans="19:19">
      <c r="S3143" s="65"/>
    </row>
    <row r="3144" s="1" customFormat="1" ht="14.25" spans="19:19">
      <c r="S3144" s="65"/>
    </row>
    <row r="3145" s="1" customFormat="1" ht="14.25" spans="19:19">
      <c r="S3145" s="65"/>
    </row>
    <row r="3146" s="1" customFormat="1" ht="14.25" spans="19:19">
      <c r="S3146" s="65"/>
    </row>
    <row r="3147" s="1" customFormat="1" ht="14.25" spans="19:19">
      <c r="S3147" s="65"/>
    </row>
    <row r="3148" s="1" customFormat="1" ht="14.25" spans="19:19">
      <c r="S3148" s="65"/>
    </row>
    <row r="3149" s="1" customFormat="1" ht="14.25" spans="19:19">
      <c r="S3149" s="65"/>
    </row>
    <row r="3150" s="1" customFormat="1" ht="14.25" spans="19:19">
      <c r="S3150" s="65"/>
    </row>
    <row r="3151" s="1" customFormat="1" ht="14.25" spans="19:19">
      <c r="S3151" s="65"/>
    </row>
    <row r="3152" s="1" customFormat="1" ht="14.25" spans="19:19">
      <c r="S3152" s="65"/>
    </row>
    <row r="3153" s="1" customFormat="1" ht="14.25" spans="19:19">
      <c r="S3153" s="65"/>
    </row>
    <row r="3154" s="1" customFormat="1" ht="14.25" spans="19:19">
      <c r="S3154" s="65"/>
    </row>
    <row r="3155" s="1" customFormat="1" ht="14.25" spans="19:19">
      <c r="S3155" s="65"/>
    </row>
    <row r="3156" s="1" customFormat="1" ht="14.25" spans="19:19">
      <c r="S3156" s="65"/>
    </row>
    <row r="3157" s="1" customFormat="1" ht="14.25" spans="19:19">
      <c r="S3157" s="65"/>
    </row>
    <row r="3158" s="1" customFormat="1" ht="14.25" spans="19:19">
      <c r="S3158" s="65"/>
    </row>
    <row r="3159" s="1" customFormat="1" ht="14.25" spans="19:19">
      <c r="S3159" s="65"/>
    </row>
    <row r="3160" s="1" customFormat="1" ht="14.25" spans="19:19">
      <c r="S3160" s="65"/>
    </row>
    <row r="3161" s="1" customFormat="1" ht="14.25" spans="19:19">
      <c r="S3161" s="65"/>
    </row>
    <row r="3162" s="1" customFormat="1" ht="14.25" spans="19:19">
      <c r="S3162" s="65"/>
    </row>
    <row r="3163" s="1" customFormat="1" ht="14.25" spans="19:19">
      <c r="S3163" s="65"/>
    </row>
    <row r="3164" s="1" customFormat="1" ht="14.25" spans="19:19">
      <c r="S3164" s="65"/>
    </row>
    <row r="3165" s="1" customFormat="1" ht="14.25" spans="19:19">
      <c r="S3165" s="65"/>
    </row>
    <row r="3166" s="1" customFormat="1" ht="14.25" spans="19:19">
      <c r="S3166" s="65"/>
    </row>
    <row r="3167" s="1" customFormat="1" ht="14.25" spans="19:19">
      <c r="S3167" s="65"/>
    </row>
    <row r="3168" s="1" customFormat="1" ht="14.25" spans="19:19">
      <c r="S3168" s="65"/>
    </row>
    <row r="3169" s="1" customFormat="1" ht="14.25" spans="19:19">
      <c r="S3169" s="65"/>
    </row>
    <row r="3170" s="1" customFormat="1" ht="14.25" spans="19:19">
      <c r="S3170" s="65"/>
    </row>
    <row r="3171" s="1" customFormat="1" ht="14.25" spans="19:19">
      <c r="S3171" s="65"/>
    </row>
    <row r="3172" s="1" customFormat="1" ht="14.25" spans="19:19">
      <c r="S3172" s="65"/>
    </row>
    <row r="3173" s="1" customFormat="1" ht="14.25" spans="19:19">
      <c r="S3173" s="65"/>
    </row>
    <row r="3174" s="1" customFormat="1" ht="14.25" spans="19:19">
      <c r="S3174" s="65"/>
    </row>
    <row r="3175" s="1" customFormat="1" ht="14.25" spans="19:19">
      <c r="S3175" s="65"/>
    </row>
    <row r="3176" s="1" customFormat="1" ht="14.25" spans="19:19">
      <c r="S3176" s="65"/>
    </row>
    <row r="3177" s="1" customFormat="1" ht="14.25" spans="19:19">
      <c r="S3177" s="65"/>
    </row>
    <row r="3178" s="1" customFormat="1" ht="14.25" spans="19:19">
      <c r="S3178" s="65"/>
    </row>
    <row r="3179" s="1" customFormat="1" ht="14.25" spans="19:19">
      <c r="S3179" s="65"/>
    </row>
    <row r="3180" s="1" customFormat="1" ht="14.25" spans="19:19">
      <c r="S3180" s="65"/>
    </row>
    <row r="3181" s="1" customFormat="1" ht="14.25" spans="19:19">
      <c r="S3181" s="65"/>
    </row>
    <row r="3182" s="1" customFormat="1" ht="14.25" spans="19:19">
      <c r="S3182" s="65"/>
    </row>
    <row r="3183" s="1" customFormat="1" ht="14.25" spans="19:19">
      <c r="S3183" s="65"/>
    </row>
    <row r="3184" s="1" customFormat="1" ht="14.25" spans="19:19">
      <c r="S3184" s="65"/>
    </row>
    <row r="3185" s="1" customFormat="1" ht="14.25" spans="19:19">
      <c r="S3185" s="65"/>
    </row>
    <row r="3186" s="1" customFormat="1" ht="14.25" spans="19:19">
      <c r="S3186" s="65"/>
    </row>
    <row r="3187" s="1" customFormat="1" ht="14.25" spans="19:19">
      <c r="S3187" s="65"/>
    </row>
    <row r="3188" s="1" customFormat="1" ht="14.25" spans="19:19">
      <c r="S3188" s="65"/>
    </row>
    <row r="3189" s="1" customFormat="1" ht="14.25" spans="19:19">
      <c r="S3189" s="65"/>
    </row>
    <row r="3190" s="1" customFormat="1" ht="14.25" spans="19:19">
      <c r="S3190" s="65"/>
    </row>
    <row r="3191" s="1" customFormat="1" ht="14.25" spans="19:19">
      <c r="S3191" s="65"/>
    </row>
    <row r="3192" s="1" customFormat="1" ht="14.25" spans="19:19">
      <c r="S3192" s="65"/>
    </row>
    <row r="3193" s="1" customFormat="1" ht="14.25" spans="19:19">
      <c r="S3193" s="65"/>
    </row>
    <row r="3194" s="1" customFormat="1" ht="14.25" spans="19:19">
      <c r="S3194" s="65"/>
    </row>
    <row r="3195" s="1" customFormat="1" ht="14.25" spans="19:19">
      <c r="S3195" s="65"/>
    </row>
    <row r="3196" s="1" customFormat="1" ht="14.25" spans="19:19">
      <c r="S3196" s="65"/>
    </row>
    <row r="3197" s="1" customFormat="1" ht="14.25" spans="19:19">
      <c r="S3197" s="65"/>
    </row>
    <row r="3198" s="1" customFormat="1" ht="14.25" spans="19:19">
      <c r="S3198" s="65"/>
    </row>
    <row r="3199" s="1" customFormat="1" ht="14.25" spans="19:19">
      <c r="S3199" s="65"/>
    </row>
    <row r="3200" s="1" customFormat="1" ht="14.25" spans="19:19">
      <c r="S3200" s="65"/>
    </row>
    <row r="3201" s="1" customFormat="1" ht="14.25" spans="19:19">
      <c r="S3201" s="65"/>
    </row>
    <row r="3202" s="1" customFormat="1" ht="14.25" spans="19:19">
      <c r="S3202" s="65"/>
    </row>
    <row r="3203" s="1" customFormat="1" ht="14.25" spans="19:19">
      <c r="S3203" s="65"/>
    </row>
    <row r="3204" s="1" customFormat="1" ht="14.25" spans="19:19">
      <c r="S3204" s="65"/>
    </row>
    <row r="3205" s="1" customFormat="1" ht="14.25" spans="19:19">
      <c r="S3205" s="65"/>
    </row>
    <row r="3206" s="1" customFormat="1" ht="14.25" spans="19:19">
      <c r="S3206" s="65"/>
    </row>
    <row r="3207" s="1" customFormat="1" ht="14.25" spans="19:19">
      <c r="S3207" s="65"/>
    </row>
    <row r="3208" s="1" customFormat="1" ht="14.25" spans="19:19">
      <c r="S3208" s="65"/>
    </row>
    <row r="3209" s="1" customFormat="1" ht="14.25" spans="19:19">
      <c r="S3209" s="65"/>
    </row>
    <row r="3210" s="1" customFormat="1" ht="14.25" spans="19:19">
      <c r="S3210" s="65"/>
    </row>
    <row r="3211" s="1" customFormat="1" ht="14.25" spans="19:19">
      <c r="S3211" s="65"/>
    </row>
    <row r="3212" s="1" customFormat="1" ht="14.25" spans="19:19">
      <c r="S3212" s="65"/>
    </row>
    <row r="3213" s="1" customFormat="1" ht="14.25" spans="19:19">
      <c r="S3213" s="65"/>
    </row>
    <row r="3214" s="1" customFormat="1" ht="14.25" spans="19:19">
      <c r="S3214" s="65"/>
    </row>
    <row r="3215" s="1" customFormat="1" ht="14.25" spans="19:19">
      <c r="S3215" s="65"/>
    </row>
    <row r="3216" s="1" customFormat="1" ht="14.25" spans="19:19">
      <c r="S3216" s="65"/>
    </row>
    <row r="3217" s="1" customFormat="1" ht="14.25" spans="19:19">
      <c r="S3217" s="65"/>
    </row>
    <row r="3218" s="1" customFormat="1" ht="14.25" spans="19:19">
      <c r="S3218" s="65"/>
    </row>
    <row r="3219" s="1" customFormat="1" ht="14.25" spans="19:19">
      <c r="S3219" s="65"/>
    </row>
    <row r="3220" s="1" customFormat="1" ht="14.25" spans="19:19">
      <c r="S3220" s="65"/>
    </row>
    <row r="3221" s="1" customFormat="1" ht="14.25" spans="19:19">
      <c r="S3221" s="65"/>
    </row>
    <row r="3222" s="1" customFormat="1" ht="14.25" spans="19:19">
      <c r="S3222" s="65"/>
    </row>
    <row r="3223" s="1" customFormat="1" ht="14.25" spans="19:19">
      <c r="S3223" s="65"/>
    </row>
    <row r="3224" s="1" customFormat="1" ht="14.25" spans="19:19">
      <c r="S3224" s="65"/>
    </row>
    <row r="3225" s="1" customFormat="1" ht="14.25" spans="19:19">
      <c r="S3225" s="65"/>
    </row>
    <row r="3226" s="1" customFormat="1" ht="14.25" spans="19:19">
      <c r="S3226" s="65"/>
    </row>
    <row r="3227" s="1" customFormat="1" ht="14.25" spans="19:19">
      <c r="S3227" s="65"/>
    </row>
    <row r="3228" s="1" customFormat="1" ht="14.25" spans="19:19">
      <c r="S3228" s="65"/>
    </row>
    <row r="3229" s="1" customFormat="1" ht="14.25" spans="19:19">
      <c r="S3229" s="65"/>
    </row>
    <row r="3230" s="1" customFormat="1" ht="14.25" spans="19:19">
      <c r="S3230" s="65"/>
    </row>
    <row r="3231" s="1" customFormat="1" ht="14.25" spans="19:19">
      <c r="S3231" s="65"/>
    </row>
    <row r="3232" s="1" customFormat="1" ht="14.25" spans="19:19">
      <c r="S3232" s="65"/>
    </row>
    <row r="3233" s="1" customFormat="1" ht="14.25" spans="19:19">
      <c r="S3233" s="65"/>
    </row>
    <row r="3234" s="1" customFormat="1" ht="14.25" spans="19:19">
      <c r="S3234" s="65"/>
    </row>
    <row r="3235" s="1" customFormat="1" ht="14.25" spans="19:19">
      <c r="S3235" s="65"/>
    </row>
    <row r="3236" s="1" customFormat="1" ht="14.25" spans="19:19">
      <c r="S3236" s="65"/>
    </row>
    <row r="3237" s="1" customFormat="1" ht="14.25" spans="19:19">
      <c r="S3237" s="65"/>
    </row>
    <row r="3238" s="1" customFormat="1" ht="14.25" spans="19:19">
      <c r="S3238" s="65"/>
    </row>
    <row r="3239" s="1" customFormat="1" ht="14.25" spans="19:19">
      <c r="S3239" s="65"/>
    </row>
    <row r="3240" s="1" customFormat="1" ht="14.25" spans="19:19">
      <c r="S3240" s="65"/>
    </row>
    <row r="3241" s="1" customFormat="1" ht="14.25" spans="19:19">
      <c r="S3241" s="65"/>
    </row>
    <row r="3242" s="1" customFormat="1" ht="14.25" spans="19:19">
      <c r="S3242" s="65"/>
    </row>
    <row r="3243" s="1" customFormat="1" ht="14.25" spans="19:19">
      <c r="S3243" s="65"/>
    </row>
    <row r="3244" s="1" customFormat="1" ht="14.25" spans="19:19">
      <c r="S3244" s="65"/>
    </row>
    <row r="3245" s="1" customFormat="1" ht="14.25" spans="19:19">
      <c r="S3245" s="65"/>
    </row>
    <row r="3246" s="1" customFormat="1" ht="14.25" spans="19:19">
      <c r="S3246" s="65"/>
    </row>
    <row r="3247" s="1" customFormat="1" ht="14.25" spans="19:19">
      <c r="S3247" s="65"/>
    </row>
    <row r="3248" s="1" customFormat="1" ht="14.25" spans="19:19">
      <c r="S3248" s="65"/>
    </row>
    <row r="3249" s="1" customFormat="1" ht="14.25" spans="19:19">
      <c r="S3249" s="65"/>
    </row>
    <row r="3250" s="1" customFormat="1" ht="14.25" spans="19:19">
      <c r="S3250" s="65"/>
    </row>
    <row r="3251" s="1" customFormat="1" ht="14.25" spans="19:19">
      <c r="S3251" s="65"/>
    </row>
    <row r="3252" s="1" customFormat="1" ht="14.25" spans="19:19">
      <c r="S3252" s="65"/>
    </row>
    <row r="3253" s="1" customFormat="1" ht="14.25" spans="19:19">
      <c r="S3253" s="65"/>
    </row>
    <row r="3254" s="1" customFormat="1" ht="14.25" spans="19:19">
      <c r="S3254" s="65"/>
    </row>
    <row r="3255" s="1" customFormat="1" ht="14.25" spans="19:19">
      <c r="S3255" s="65"/>
    </row>
    <row r="3256" s="1" customFormat="1" ht="14.25" spans="19:19">
      <c r="S3256" s="65"/>
    </row>
    <row r="3257" s="1" customFormat="1" ht="14.25" spans="19:19">
      <c r="S3257" s="65"/>
    </row>
    <row r="3258" s="1" customFormat="1" ht="14.25" spans="19:19">
      <c r="S3258" s="65"/>
    </row>
    <row r="3259" s="1" customFormat="1" ht="14.25" spans="19:19">
      <c r="S3259" s="65"/>
    </row>
    <row r="3260" s="1" customFormat="1" ht="14.25" spans="19:19">
      <c r="S3260" s="65"/>
    </row>
    <row r="3261" s="1" customFormat="1" ht="14.25" spans="19:19">
      <c r="S3261" s="65"/>
    </row>
    <row r="3262" s="1" customFormat="1" ht="14.25" spans="19:19">
      <c r="S3262" s="65"/>
    </row>
    <row r="3263" s="1" customFormat="1" ht="14.25" spans="19:19">
      <c r="S3263" s="65"/>
    </row>
    <row r="3264" s="1" customFormat="1" ht="14.25" spans="19:19">
      <c r="S3264" s="65"/>
    </row>
    <row r="3265" s="1" customFormat="1" ht="14.25" spans="19:19">
      <c r="S3265" s="65"/>
    </row>
    <row r="3266" s="1" customFormat="1" ht="14.25" spans="19:19">
      <c r="S3266" s="65"/>
    </row>
    <row r="3267" s="1" customFormat="1" ht="14.25" spans="19:19">
      <c r="S3267" s="65"/>
    </row>
    <row r="3268" s="1" customFormat="1" ht="14.25" spans="19:19">
      <c r="S3268" s="65"/>
    </row>
    <row r="3269" s="1" customFormat="1" ht="14.25" spans="19:19">
      <c r="S3269" s="65"/>
    </row>
    <row r="3270" s="1" customFormat="1" ht="14.25" spans="19:19">
      <c r="S3270" s="65"/>
    </row>
    <row r="3271" s="1" customFormat="1" ht="14.25" spans="19:19">
      <c r="S3271" s="65"/>
    </row>
    <row r="3272" s="1" customFormat="1" ht="14.25" spans="19:19">
      <c r="S3272" s="65"/>
    </row>
    <row r="3273" s="1" customFormat="1" ht="14.25" spans="19:19">
      <c r="S3273" s="65"/>
    </row>
    <row r="3274" s="1" customFormat="1" ht="14.25" spans="19:19">
      <c r="S3274" s="65"/>
    </row>
    <row r="3275" s="1" customFormat="1" ht="14.25" spans="19:19">
      <c r="S3275" s="65"/>
    </row>
    <row r="3276" s="1" customFormat="1" ht="14.25" spans="19:19">
      <c r="S3276" s="65"/>
    </row>
    <row r="3277" s="1" customFormat="1" ht="14.25" spans="19:19">
      <c r="S3277" s="65"/>
    </row>
    <row r="3278" s="1" customFormat="1" ht="14.25" spans="19:19">
      <c r="S3278" s="65"/>
    </row>
    <row r="3279" s="1" customFormat="1" ht="14.25" spans="19:19">
      <c r="S3279" s="65"/>
    </row>
    <row r="3280" s="1" customFormat="1" ht="14.25" spans="19:19">
      <c r="S3280" s="65"/>
    </row>
    <row r="3281" s="1" customFormat="1" ht="14.25" spans="19:19">
      <c r="S3281" s="65"/>
    </row>
    <row r="3282" s="1" customFormat="1" ht="14.25" spans="19:19">
      <c r="S3282" s="65"/>
    </row>
    <row r="3283" s="1" customFormat="1" ht="14.25" spans="19:19">
      <c r="S3283" s="65"/>
    </row>
    <row r="3284" s="1" customFormat="1" ht="14.25" spans="19:19">
      <c r="S3284" s="65"/>
    </row>
    <row r="3285" s="1" customFormat="1" ht="14.25" spans="19:19">
      <c r="S3285" s="65"/>
    </row>
    <row r="3286" s="1" customFormat="1" ht="14.25" spans="19:19">
      <c r="S3286" s="65"/>
    </row>
    <row r="3287" s="1" customFormat="1" ht="14.25" spans="19:19">
      <c r="S3287" s="65"/>
    </row>
    <row r="3288" s="1" customFormat="1" ht="14.25" spans="19:19">
      <c r="S3288" s="65"/>
    </row>
    <row r="3289" s="1" customFormat="1" ht="14.25" spans="19:19">
      <c r="S3289" s="65"/>
    </row>
    <row r="3290" s="1" customFormat="1" ht="14.25" spans="19:19">
      <c r="S3290" s="65"/>
    </row>
    <row r="3291" s="1" customFormat="1" ht="14.25" spans="19:19">
      <c r="S3291" s="65"/>
    </row>
    <row r="3292" s="1" customFormat="1" ht="14.25" spans="19:19">
      <c r="S3292" s="65"/>
    </row>
    <row r="3293" s="1" customFormat="1" ht="14.25" spans="19:19">
      <c r="S3293" s="65"/>
    </row>
    <row r="3294" s="1" customFormat="1" ht="14.25" spans="19:19">
      <c r="S3294" s="65"/>
    </row>
    <row r="3295" s="1" customFormat="1" ht="14.25" spans="19:19">
      <c r="S3295" s="65"/>
    </row>
    <row r="3296" s="1" customFormat="1" ht="14.25" spans="19:19">
      <c r="S3296" s="65"/>
    </row>
    <row r="3297" s="1" customFormat="1" ht="14.25" spans="19:19">
      <c r="S3297" s="65"/>
    </row>
    <row r="3298" s="1" customFormat="1" ht="14.25" spans="19:19">
      <c r="S3298" s="65"/>
    </row>
    <row r="3299" s="1" customFormat="1" ht="14.25" spans="19:19">
      <c r="S3299" s="65"/>
    </row>
    <row r="3300" s="1" customFormat="1" ht="14.25" spans="19:19">
      <c r="S3300" s="65"/>
    </row>
    <row r="3301" s="1" customFormat="1" ht="14.25" spans="19:19">
      <c r="S3301" s="65"/>
    </row>
    <row r="3302" s="1" customFormat="1" ht="14.25" spans="19:19">
      <c r="S3302" s="65"/>
    </row>
    <row r="3303" s="1" customFormat="1" ht="14.25" spans="19:19">
      <c r="S3303" s="65"/>
    </row>
    <row r="3304" s="1" customFormat="1" ht="14.25" spans="19:19">
      <c r="S3304" s="65"/>
    </row>
    <row r="3305" s="1" customFormat="1" ht="14.25" spans="19:19">
      <c r="S3305" s="65"/>
    </row>
    <row r="3306" s="1" customFormat="1" ht="14.25" spans="19:19">
      <c r="S3306" s="65"/>
    </row>
    <row r="3307" s="1" customFormat="1" ht="14.25" spans="19:19">
      <c r="S3307" s="65"/>
    </row>
    <row r="3308" s="1" customFormat="1" ht="14.25" spans="19:19">
      <c r="S3308" s="65"/>
    </row>
    <row r="3309" s="1" customFormat="1" ht="14.25" spans="19:19">
      <c r="S3309" s="65"/>
    </row>
    <row r="3310" s="1" customFormat="1" ht="14.25" spans="19:19">
      <c r="S3310" s="65"/>
    </row>
    <row r="3311" s="1" customFormat="1" ht="14.25" spans="19:19">
      <c r="S3311" s="65"/>
    </row>
    <row r="3312" s="1" customFormat="1" ht="14.25" spans="19:19">
      <c r="S3312" s="65"/>
    </row>
    <row r="3313" s="1" customFormat="1" ht="14.25" spans="19:19">
      <c r="S3313" s="65"/>
    </row>
    <row r="3314" s="1" customFormat="1" ht="14.25" spans="19:19">
      <c r="S3314" s="65"/>
    </row>
    <row r="3315" s="1" customFormat="1" ht="14.25" spans="19:19">
      <c r="S3315" s="65"/>
    </row>
    <row r="3316" s="1" customFormat="1" ht="14.25" spans="19:19">
      <c r="S3316" s="65"/>
    </row>
    <row r="3317" s="1" customFormat="1" ht="14.25" spans="19:19">
      <c r="S3317" s="65"/>
    </row>
    <row r="3318" s="1" customFormat="1" ht="14.25" spans="19:19">
      <c r="S3318" s="65"/>
    </row>
    <row r="3319" s="1" customFormat="1" ht="14.25" spans="19:19">
      <c r="S3319" s="65"/>
    </row>
    <row r="3320" s="1" customFormat="1" ht="14.25" spans="19:19">
      <c r="S3320" s="65"/>
    </row>
    <row r="3321" s="1" customFormat="1" ht="14.25" spans="19:19">
      <c r="S3321" s="65"/>
    </row>
    <row r="3322" s="1" customFormat="1" ht="14.25" spans="19:19">
      <c r="S3322" s="65"/>
    </row>
    <row r="3323" s="1" customFormat="1" ht="14.25" spans="19:19">
      <c r="S3323" s="65"/>
    </row>
    <row r="3324" s="1" customFormat="1" ht="14.25" spans="19:19">
      <c r="S3324" s="65"/>
    </row>
    <row r="3325" s="1" customFormat="1" ht="14.25" spans="19:19">
      <c r="S3325" s="65"/>
    </row>
    <row r="3326" s="1" customFormat="1" ht="14.25" spans="19:19">
      <c r="S3326" s="65"/>
    </row>
    <row r="3327" s="1" customFormat="1" ht="14.25" spans="19:19">
      <c r="S3327" s="65"/>
    </row>
    <row r="3328" s="1" customFormat="1" ht="14.25" spans="19:19">
      <c r="S3328" s="65"/>
    </row>
    <row r="3329" s="1" customFormat="1" ht="14.25" spans="19:19">
      <c r="S3329" s="65"/>
    </row>
    <row r="3330" s="1" customFormat="1" ht="14.25" spans="19:19">
      <c r="S3330" s="65"/>
    </row>
    <row r="3331" s="1" customFormat="1" ht="14.25" spans="19:19">
      <c r="S3331" s="65"/>
    </row>
    <row r="3332" s="1" customFormat="1" ht="14.25" spans="19:19">
      <c r="S3332" s="65"/>
    </row>
    <row r="3333" s="1" customFormat="1" ht="14.25" spans="19:19">
      <c r="S3333" s="65"/>
    </row>
    <row r="3334" s="1" customFormat="1" ht="14.25" spans="19:19">
      <c r="S3334" s="65"/>
    </row>
    <row r="3335" s="1" customFormat="1" ht="14.25" spans="19:19">
      <c r="S3335" s="65"/>
    </row>
    <row r="3336" s="1" customFormat="1" ht="14.25" spans="19:19">
      <c r="S3336" s="65"/>
    </row>
    <row r="3337" s="1" customFormat="1" ht="14.25" spans="19:19">
      <c r="S3337" s="65"/>
    </row>
    <row r="3338" s="1" customFormat="1" ht="14.25" spans="19:19">
      <c r="S3338" s="65"/>
    </row>
    <row r="3339" s="1" customFormat="1" ht="14.25" spans="19:19">
      <c r="S3339" s="65"/>
    </row>
    <row r="3340" s="1" customFormat="1" ht="14.25" spans="19:19">
      <c r="S3340" s="65"/>
    </row>
    <row r="3341" s="1" customFormat="1" ht="14.25" spans="19:19">
      <c r="S3341" s="65"/>
    </row>
    <row r="3342" s="1" customFormat="1" ht="14.25" spans="19:19">
      <c r="S3342" s="65"/>
    </row>
    <row r="3343" s="1" customFormat="1" ht="14.25" spans="19:19">
      <c r="S3343" s="65"/>
    </row>
    <row r="3344" s="1" customFormat="1" ht="14.25" spans="19:19">
      <c r="S3344" s="65"/>
    </row>
    <row r="3345" s="1" customFormat="1" ht="14.25" spans="19:19">
      <c r="S3345" s="65"/>
    </row>
    <row r="3346" s="1" customFormat="1" ht="14.25" spans="19:19">
      <c r="S3346" s="65"/>
    </row>
    <row r="3347" s="1" customFormat="1" ht="14.25" spans="19:19">
      <c r="S3347" s="65"/>
    </row>
    <row r="3348" s="1" customFormat="1" ht="14.25" spans="19:19">
      <c r="S3348" s="65"/>
    </row>
    <row r="3349" s="1" customFormat="1" ht="14.25" spans="19:19">
      <c r="S3349" s="65"/>
    </row>
    <row r="3350" s="1" customFormat="1" ht="14.25" spans="19:19">
      <c r="S3350" s="65"/>
    </row>
    <row r="3351" s="1" customFormat="1" ht="14.25" spans="19:19">
      <c r="S3351" s="65"/>
    </row>
    <row r="3352" s="1" customFormat="1" ht="14.25" spans="19:19">
      <c r="S3352" s="65"/>
    </row>
    <row r="3353" s="1" customFormat="1" ht="14.25" spans="19:19">
      <c r="S3353" s="65"/>
    </row>
    <row r="3354" s="1" customFormat="1" ht="14.25" spans="19:19">
      <c r="S3354" s="65"/>
    </row>
    <row r="3355" s="1" customFormat="1" ht="14.25" spans="19:19">
      <c r="S3355" s="65"/>
    </row>
    <row r="3356" s="1" customFormat="1" ht="14.25" spans="19:19">
      <c r="S3356" s="65"/>
    </row>
    <row r="3357" s="1" customFormat="1" ht="14.25" spans="19:19">
      <c r="S3357" s="65"/>
    </row>
    <row r="3358" s="1" customFormat="1" ht="14.25" spans="19:19">
      <c r="S3358" s="65"/>
    </row>
    <row r="3359" s="1" customFormat="1" ht="14.25" spans="19:19">
      <c r="S3359" s="65"/>
    </row>
    <row r="3360" s="1" customFormat="1" ht="14.25" spans="19:19">
      <c r="S3360" s="65"/>
    </row>
    <row r="3361" s="1" customFormat="1" ht="14.25" spans="19:19">
      <c r="S3361" s="65"/>
    </row>
    <row r="3362" s="1" customFormat="1" ht="14.25" spans="19:19">
      <c r="S3362" s="65"/>
    </row>
    <row r="3363" s="1" customFormat="1" ht="14.25" spans="19:19">
      <c r="S3363" s="65"/>
    </row>
    <row r="3364" s="1" customFormat="1" ht="14.25" spans="19:19">
      <c r="S3364" s="65"/>
    </row>
    <row r="3365" s="1" customFormat="1" ht="14.25" spans="19:19">
      <c r="S3365" s="65"/>
    </row>
    <row r="3366" s="1" customFormat="1" ht="14.25" spans="19:19">
      <c r="S3366" s="65"/>
    </row>
    <row r="3367" s="1" customFormat="1" ht="14.25" spans="19:19">
      <c r="S3367" s="65"/>
    </row>
    <row r="3368" s="1" customFormat="1" ht="14.25" spans="19:19">
      <c r="S3368" s="65"/>
    </row>
    <row r="3369" s="1" customFormat="1" ht="14.25" spans="19:19">
      <c r="S3369" s="65"/>
    </row>
    <row r="3370" s="1" customFormat="1" ht="14.25" spans="19:19">
      <c r="S3370" s="65"/>
    </row>
    <row r="3371" s="1" customFormat="1" ht="14.25" spans="19:19">
      <c r="S3371" s="65"/>
    </row>
    <row r="3372" s="1" customFormat="1" ht="14.25" spans="19:19">
      <c r="S3372" s="65"/>
    </row>
    <row r="3373" s="1" customFormat="1" ht="14.25" spans="19:19">
      <c r="S3373" s="65"/>
    </row>
    <row r="3374" s="1" customFormat="1" ht="14.25" spans="19:19">
      <c r="S3374" s="65"/>
    </row>
    <row r="3375" s="1" customFormat="1" ht="14.25" spans="19:19">
      <c r="S3375" s="65"/>
    </row>
    <row r="3376" s="1" customFormat="1" ht="14.25" spans="19:19">
      <c r="S3376" s="65"/>
    </row>
    <row r="3377" s="1" customFormat="1" ht="14.25" spans="19:19">
      <c r="S3377" s="65"/>
    </row>
    <row r="3378" s="1" customFormat="1" ht="14.25" spans="19:19">
      <c r="S3378" s="65"/>
    </row>
    <row r="3379" s="1" customFormat="1" ht="14.25" spans="19:19">
      <c r="S3379" s="65"/>
    </row>
    <row r="3380" s="1" customFormat="1" ht="14.25" spans="19:19">
      <c r="S3380" s="65"/>
    </row>
    <row r="3381" s="1" customFormat="1" ht="14.25" spans="19:19">
      <c r="S3381" s="65"/>
    </row>
    <row r="3382" s="1" customFormat="1" ht="14.25" spans="19:19">
      <c r="S3382" s="65"/>
    </row>
    <row r="3383" s="1" customFormat="1" ht="14.25" spans="19:19">
      <c r="S3383" s="65"/>
    </row>
    <row r="3384" s="1" customFormat="1" ht="14.25" spans="19:19">
      <c r="S3384" s="65"/>
    </row>
    <row r="3385" s="1" customFormat="1" ht="14.25" spans="19:19">
      <c r="S3385" s="65"/>
    </row>
    <row r="3386" s="1" customFormat="1" ht="14.25" spans="19:19">
      <c r="S3386" s="65"/>
    </row>
    <row r="3387" s="1" customFormat="1" ht="14.25" spans="19:19">
      <c r="S3387" s="65"/>
    </row>
    <row r="3388" s="1" customFormat="1" ht="14.25" spans="19:19">
      <c r="S3388" s="65"/>
    </row>
    <row r="3389" s="1" customFormat="1" ht="14.25" spans="19:19">
      <c r="S3389" s="65"/>
    </row>
    <row r="3390" s="1" customFormat="1" ht="14.25" spans="19:19">
      <c r="S3390" s="65"/>
    </row>
    <row r="3391" s="1" customFormat="1" ht="14.25" spans="19:19">
      <c r="S3391" s="65"/>
    </row>
    <row r="3392" s="1" customFormat="1" ht="14.25" spans="19:19">
      <c r="S3392" s="65"/>
    </row>
    <row r="3393" s="1" customFormat="1" ht="14.25" spans="19:19">
      <c r="S3393" s="65"/>
    </row>
    <row r="3394" s="1" customFormat="1" ht="14.25" spans="19:19">
      <c r="S3394" s="65"/>
    </row>
    <row r="3395" s="1" customFormat="1" ht="14.25" spans="19:19">
      <c r="S3395" s="65"/>
    </row>
    <row r="3396" s="1" customFormat="1" ht="14.25" spans="19:19">
      <c r="S3396" s="65"/>
    </row>
    <row r="3397" s="1" customFormat="1" ht="14.25" spans="19:19">
      <c r="S3397" s="65"/>
    </row>
    <row r="3398" s="1" customFormat="1" ht="14.25" spans="19:19">
      <c r="S3398" s="65"/>
    </row>
    <row r="3399" s="1" customFormat="1" ht="14.25" spans="19:19">
      <c r="S3399" s="65"/>
    </row>
    <row r="3400" s="1" customFormat="1" ht="14.25" spans="19:19">
      <c r="S3400" s="65"/>
    </row>
    <row r="3401" s="1" customFormat="1" ht="14.25" spans="19:19">
      <c r="S3401" s="65"/>
    </row>
    <row r="3402" s="1" customFormat="1" ht="14.25" spans="19:19">
      <c r="S3402" s="65"/>
    </row>
    <row r="3403" s="1" customFormat="1" ht="14.25" spans="19:19">
      <c r="S3403" s="65"/>
    </row>
    <row r="3404" s="1" customFormat="1" ht="14.25" spans="19:19">
      <c r="S3404" s="65"/>
    </row>
    <row r="3405" s="1" customFormat="1" ht="14.25" spans="19:19">
      <c r="S3405" s="65"/>
    </row>
    <row r="3406" s="1" customFormat="1" ht="14.25" spans="19:19">
      <c r="S3406" s="65"/>
    </row>
    <row r="3407" s="1" customFormat="1" ht="14.25" spans="19:19">
      <c r="S3407" s="65"/>
    </row>
    <row r="3408" s="1" customFormat="1" ht="14.25" spans="19:19">
      <c r="S3408" s="65"/>
    </row>
    <row r="3409" s="1" customFormat="1" ht="14.25" spans="19:19">
      <c r="S3409" s="65"/>
    </row>
    <row r="3410" s="1" customFormat="1" ht="14.25" spans="19:19">
      <c r="S3410" s="65"/>
    </row>
    <row r="3411" s="1" customFormat="1" ht="14.25" spans="19:19">
      <c r="S3411" s="65"/>
    </row>
    <row r="3412" s="1" customFormat="1" ht="14.25" spans="19:19">
      <c r="S3412" s="65"/>
    </row>
    <row r="3413" s="1" customFormat="1" ht="14.25" spans="19:19">
      <c r="S3413" s="65"/>
    </row>
    <row r="3414" s="1" customFormat="1" ht="14.25" spans="19:19">
      <c r="S3414" s="65"/>
    </row>
    <row r="3415" s="1" customFormat="1" ht="14.25" spans="19:19">
      <c r="S3415" s="65"/>
    </row>
    <row r="3416" s="1" customFormat="1" ht="14.25" spans="19:19">
      <c r="S3416" s="65"/>
    </row>
    <row r="3417" s="1" customFormat="1" ht="14.25" spans="19:19">
      <c r="S3417" s="65"/>
    </row>
    <row r="3418" s="1" customFormat="1" ht="14.25" spans="19:19">
      <c r="S3418" s="65"/>
    </row>
    <row r="3419" s="1" customFormat="1" ht="14.25" spans="19:19">
      <c r="S3419" s="65"/>
    </row>
    <row r="3420" s="1" customFormat="1" ht="14.25" spans="19:19">
      <c r="S3420" s="65"/>
    </row>
    <row r="3421" s="1" customFormat="1" ht="14.25" spans="19:19">
      <c r="S3421" s="65"/>
    </row>
    <row r="3422" s="1" customFormat="1" ht="14.25" spans="19:19">
      <c r="S3422" s="65"/>
    </row>
    <row r="3423" s="1" customFormat="1" ht="14.25" spans="19:19">
      <c r="S3423" s="65"/>
    </row>
    <row r="3424" s="1" customFormat="1" ht="14.25" spans="19:19">
      <c r="S3424" s="65"/>
    </row>
    <row r="3425" s="1" customFormat="1" ht="14.25" spans="19:19">
      <c r="S3425" s="65"/>
    </row>
    <row r="3426" s="1" customFormat="1" ht="14.25" spans="19:19">
      <c r="S3426" s="65"/>
    </row>
    <row r="3427" s="1" customFormat="1" ht="14.25" spans="19:19">
      <c r="S3427" s="65"/>
    </row>
    <row r="3428" s="1" customFormat="1" ht="14.25" spans="19:19">
      <c r="S3428" s="65"/>
    </row>
    <row r="3429" s="1" customFormat="1" ht="14.25" spans="19:19">
      <c r="S3429" s="65"/>
    </row>
    <row r="3430" s="1" customFormat="1" ht="14.25" spans="19:19">
      <c r="S3430" s="65"/>
    </row>
    <row r="3431" s="1" customFormat="1" ht="14.25" spans="19:19">
      <c r="S3431" s="65"/>
    </row>
    <row r="3432" s="1" customFormat="1" ht="14.25" spans="19:19">
      <c r="S3432" s="65"/>
    </row>
    <row r="3433" s="1" customFormat="1" ht="14.25" spans="19:19">
      <c r="S3433" s="65"/>
    </row>
    <row r="3434" s="1" customFormat="1" ht="14.25" spans="19:19">
      <c r="S3434" s="65"/>
    </row>
    <row r="3435" s="1" customFormat="1" ht="14.25" spans="19:19">
      <c r="S3435" s="65"/>
    </row>
    <row r="3436" s="1" customFormat="1" ht="14.25" spans="19:19">
      <c r="S3436" s="65"/>
    </row>
    <row r="3437" s="1" customFormat="1" ht="14.25" spans="19:19">
      <c r="S3437" s="65"/>
    </row>
    <row r="3438" s="1" customFormat="1" ht="14.25" spans="19:19">
      <c r="S3438" s="65"/>
    </row>
    <row r="3439" s="1" customFormat="1" ht="14.25" spans="19:19">
      <c r="S3439" s="65"/>
    </row>
    <row r="3440" s="1" customFormat="1" ht="14.25" spans="19:19">
      <c r="S3440" s="65"/>
    </row>
    <row r="3441" s="1" customFormat="1" ht="14.25" spans="19:19">
      <c r="S3441" s="65"/>
    </row>
    <row r="3442" s="1" customFormat="1" ht="14.25" spans="19:19">
      <c r="S3442" s="65"/>
    </row>
    <row r="3443" s="1" customFormat="1" ht="14.25" spans="19:19">
      <c r="S3443" s="65"/>
    </row>
    <row r="3444" s="1" customFormat="1" ht="14.25" spans="19:19">
      <c r="S3444" s="65"/>
    </row>
    <row r="3445" s="1" customFormat="1" ht="14.25" spans="19:19">
      <c r="S3445" s="65"/>
    </row>
    <row r="3446" s="1" customFormat="1" ht="14.25" spans="19:19">
      <c r="S3446" s="65"/>
    </row>
    <row r="3447" s="1" customFormat="1" ht="14.25" spans="19:19">
      <c r="S3447" s="65"/>
    </row>
    <row r="3448" s="1" customFormat="1" ht="14.25" spans="19:19">
      <c r="S3448" s="65"/>
    </row>
    <row r="3449" s="1" customFormat="1" ht="14.25" spans="19:19">
      <c r="S3449" s="65"/>
    </row>
    <row r="3450" s="1" customFormat="1" ht="14.25" spans="19:19">
      <c r="S3450" s="65"/>
    </row>
    <row r="3451" s="1" customFormat="1" ht="14.25" spans="19:19">
      <c r="S3451" s="65"/>
    </row>
    <row r="3452" s="1" customFormat="1" ht="14.25" spans="19:19">
      <c r="S3452" s="65"/>
    </row>
    <row r="3453" s="1" customFormat="1" ht="14.25" spans="19:19">
      <c r="S3453" s="65"/>
    </row>
    <row r="3454" s="1" customFormat="1" ht="14.25" spans="19:19">
      <c r="S3454" s="65"/>
    </row>
    <row r="3455" s="1" customFormat="1" ht="14.25" spans="19:19">
      <c r="S3455" s="65"/>
    </row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</sheetData>
  <mergeCells count="1">
    <mergeCell ref="A1:S1"/>
  </mergeCells>
  <conditionalFormatting sqref="C3:C235">
    <cfRule type="duplicateValues" dxfId="0" priority="1551"/>
  </conditionalFormatting>
  <conditionalFormatting sqref="C236:C250">
    <cfRule type="duplicateValues" dxfId="0" priority="1"/>
  </conditionalFormatting>
  <printOptions horizontalCentered="1"/>
  <pageMargins left="0.314583333333333" right="0.0388888888888889" top="0.511805555555556" bottom="0.511805555555556" header="0.5" footer="0.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649"/>
  <sheetViews>
    <sheetView tabSelected="1" zoomScale="72" zoomScaleNormal="72" workbookViewId="0">
      <selection activeCell="O12" sqref="O12"/>
    </sheetView>
  </sheetViews>
  <sheetFormatPr defaultColWidth="8.89166666666667" defaultRowHeight="20.25" outlineLevelCol="7"/>
  <cols>
    <col min="1" max="1" width="4.16666666666667" style="3" customWidth="1"/>
    <col min="2" max="2" width="22.3916666666667" style="70" customWidth="1"/>
    <col min="3" max="3" width="13.7166666666667" style="66" customWidth="1"/>
    <col min="4" max="4" width="7.38333333333333" style="3" customWidth="1"/>
    <col min="5" max="7" width="5.38333333333333" style="3" customWidth="1"/>
    <col min="8" max="8" width="12.8416666666667" style="71" customWidth="1"/>
    <col min="9" max="16230" width="8.89166666666667" style="3"/>
    <col min="16231" max="16384" width="8.89166666666667" style="7"/>
  </cols>
  <sheetData>
    <row r="1" s="1" customFormat="1" ht="69" customHeight="1" spans="1:8">
      <c r="A1" s="72" t="s">
        <v>272</v>
      </c>
      <c r="B1" s="72"/>
      <c r="C1" s="72"/>
      <c r="D1" s="72"/>
      <c r="E1" s="72"/>
      <c r="F1" s="72"/>
      <c r="G1" s="72"/>
      <c r="H1" s="72"/>
    </row>
    <row r="2" s="6" customFormat="1" ht="49" customHeight="1" spans="1:8">
      <c r="A2" s="73" t="s">
        <v>1</v>
      </c>
      <c r="B2" s="73" t="s">
        <v>2</v>
      </c>
      <c r="C2" s="73" t="s">
        <v>3</v>
      </c>
      <c r="D2" s="73" t="s">
        <v>4</v>
      </c>
      <c r="E2" s="73" t="s">
        <v>12</v>
      </c>
      <c r="F2" s="73" t="s">
        <v>13</v>
      </c>
      <c r="G2" s="73" t="s">
        <v>14</v>
      </c>
      <c r="H2" s="80" t="s">
        <v>273</v>
      </c>
    </row>
    <row r="3" s="3" customFormat="1" ht="43" customHeight="1" spans="1:8">
      <c r="A3" s="11">
        <v>1</v>
      </c>
      <c r="B3" s="77" t="s">
        <v>274</v>
      </c>
      <c r="C3" s="93" t="s">
        <v>26</v>
      </c>
      <c r="D3" s="13">
        <v>3500</v>
      </c>
      <c r="E3" s="13">
        <v>7</v>
      </c>
      <c r="F3" s="13">
        <v>7</v>
      </c>
      <c r="G3" s="13">
        <v>7</v>
      </c>
      <c r="H3" s="94">
        <v>84</v>
      </c>
    </row>
    <row r="4" s="3" customFormat="1" ht="43" customHeight="1" spans="1:8">
      <c r="A4" s="11">
        <v>2</v>
      </c>
      <c r="B4" s="77" t="s">
        <v>274</v>
      </c>
      <c r="C4" s="93" t="s">
        <v>34</v>
      </c>
      <c r="D4" s="13">
        <v>3000</v>
      </c>
      <c r="E4" s="13">
        <v>6</v>
      </c>
      <c r="F4" s="13">
        <v>6</v>
      </c>
      <c r="G4" s="13">
        <v>6</v>
      </c>
      <c r="H4" s="94">
        <v>72</v>
      </c>
    </row>
    <row r="5" s="3" customFormat="1" ht="43" customHeight="1" spans="1:8">
      <c r="A5" s="11">
        <v>3</v>
      </c>
      <c r="B5" s="77" t="s">
        <v>274</v>
      </c>
      <c r="C5" s="93" t="s">
        <v>40</v>
      </c>
      <c r="D5" s="13">
        <v>3500</v>
      </c>
      <c r="E5" s="13">
        <v>7</v>
      </c>
      <c r="F5" s="13">
        <v>7</v>
      </c>
      <c r="G5" s="13">
        <v>7</v>
      </c>
      <c r="H5" s="94">
        <v>85</v>
      </c>
    </row>
    <row r="6" s="3" customFormat="1" ht="40" customHeight="1" spans="1:8">
      <c r="A6" s="11">
        <v>4</v>
      </c>
      <c r="B6" s="77" t="s">
        <v>274</v>
      </c>
      <c r="C6" s="93" t="s">
        <v>57</v>
      </c>
      <c r="D6" s="13">
        <v>3000</v>
      </c>
      <c r="E6" s="13">
        <v>6</v>
      </c>
      <c r="F6" s="13">
        <v>6</v>
      </c>
      <c r="G6" s="13">
        <v>6</v>
      </c>
      <c r="H6" s="94">
        <v>72</v>
      </c>
    </row>
    <row r="7" s="3" customFormat="1" ht="40" customHeight="1" spans="1:8">
      <c r="A7" s="11">
        <v>5</v>
      </c>
      <c r="B7" s="77" t="s">
        <v>275</v>
      </c>
      <c r="C7" s="93" t="s">
        <v>60</v>
      </c>
      <c r="D7" s="13">
        <v>1000</v>
      </c>
      <c r="E7" s="13">
        <v>6</v>
      </c>
      <c r="F7" s="13">
        <v>6</v>
      </c>
      <c r="G7" s="13">
        <v>6</v>
      </c>
      <c r="H7" s="94">
        <v>72</v>
      </c>
    </row>
    <row r="8" s="3" customFormat="1" ht="40" customHeight="1" spans="1:8">
      <c r="A8" s="11">
        <v>6</v>
      </c>
      <c r="B8" s="77" t="s">
        <v>276</v>
      </c>
      <c r="C8" s="93" t="s">
        <v>76</v>
      </c>
      <c r="D8" s="13">
        <v>2000</v>
      </c>
      <c r="E8" s="13">
        <v>5</v>
      </c>
      <c r="F8" s="13">
        <v>5</v>
      </c>
      <c r="G8" s="13">
        <v>5</v>
      </c>
      <c r="H8" s="94">
        <v>120</v>
      </c>
    </row>
    <row r="9" s="3" customFormat="1" ht="40" customHeight="1" spans="1:8">
      <c r="A9" s="11">
        <v>7</v>
      </c>
      <c r="B9" s="77" t="s">
        <v>277</v>
      </c>
      <c r="C9" s="93" t="s">
        <v>122</v>
      </c>
      <c r="D9" s="13">
        <v>2000</v>
      </c>
      <c r="E9" s="13">
        <v>10</v>
      </c>
      <c r="F9" s="13">
        <v>10</v>
      </c>
      <c r="G9" s="13">
        <v>10</v>
      </c>
      <c r="H9" s="94">
        <v>120</v>
      </c>
    </row>
    <row r="10" s="3" customFormat="1" ht="40" customHeight="1" spans="1:8">
      <c r="A10" s="11">
        <v>8</v>
      </c>
      <c r="B10" s="77" t="s">
        <v>278</v>
      </c>
      <c r="C10" s="93" t="s">
        <v>145</v>
      </c>
      <c r="D10" s="13">
        <v>2500</v>
      </c>
      <c r="E10" s="13">
        <v>5</v>
      </c>
      <c r="F10" s="13">
        <v>5</v>
      </c>
      <c r="G10" s="13">
        <v>5</v>
      </c>
      <c r="H10" s="94">
        <v>60</v>
      </c>
    </row>
    <row r="11" s="3" customFormat="1" ht="40" customHeight="1" spans="1:8">
      <c r="A11" s="11">
        <v>9</v>
      </c>
      <c r="B11" s="77" t="s">
        <v>279</v>
      </c>
      <c r="C11" s="93" t="s">
        <v>208</v>
      </c>
      <c r="D11" s="13">
        <v>2800</v>
      </c>
      <c r="E11" s="13">
        <v>5.6</v>
      </c>
      <c r="F11" s="13">
        <v>5.6</v>
      </c>
      <c r="G11" s="13">
        <v>5.6</v>
      </c>
      <c r="H11" s="94">
        <v>67</v>
      </c>
    </row>
    <row r="12" s="3" customFormat="1" ht="40" customHeight="1" spans="1:8">
      <c r="A12" s="11">
        <v>10</v>
      </c>
      <c r="B12" s="77" t="s">
        <v>280</v>
      </c>
      <c r="C12" s="93" t="s">
        <v>229</v>
      </c>
      <c r="D12" s="13">
        <v>1000</v>
      </c>
      <c r="E12" s="13">
        <v>5</v>
      </c>
      <c r="F12" s="13">
        <v>5</v>
      </c>
      <c r="G12" s="13">
        <v>5</v>
      </c>
      <c r="H12" s="94">
        <v>60</v>
      </c>
    </row>
    <row r="13" s="3" customFormat="1" ht="40" customHeight="1" spans="1:8">
      <c r="A13" s="11">
        <v>11</v>
      </c>
      <c r="B13" s="95" t="s">
        <v>279</v>
      </c>
      <c r="C13" s="96" t="s">
        <v>254</v>
      </c>
      <c r="D13" s="13">
        <v>2500</v>
      </c>
      <c r="E13" s="13">
        <v>5</v>
      </c>
      <c r="F13" s="13">
        <v>5</v>
      </c>
      <c r="G13" s="13">
        <v>5</v>
      </c>
      <c r="H13" s="94">
        <v>60</v>
      </c>
    </row>
    <row r="14" s="3" customFormat="1" ht="40" customHeight="1" spans="1:8">
      <c r="A14" s="11">
        <v>12</v>
      </c>
      <c r="B14" s="95" t="s">
        <v>281</v>
      </c>
      <c r="C14" s="97" t="s">
        <v>264</v>
      </c>
      <c r="D14" s="13">
        <v>1000</v>
      </c>
      <c r="E14" s="13">
        <v>5</v>
      </c>
      <c r="F14" s="13">
        <v>5</v>
      </c>
      <c r="G14" s="13">
        <v>5</v>
      </c>
      <c r="H14" s="94">
        <v>40</v>
      </c>
    </row>
    <row r="15" s="3" customFormat="1" ht="40" customHeight="1" spans="1:8">
      <c r="A15" s="11">
        <v>13</v>
      </c>
      <c r="B15" s="98" t="s">
        <v>279</v>
      </c>
      <c r="C15" s="99" t="s">
        <v>282</v>
      </c>
      <c r="D15" s="13"/>
      <c r="E15" s="13">
        <v>0.1</v>
      </c>
      <c r="F15" s="13">
        <v>0.1</v>
      </c>
      <c r="G15" s="13">
        <v>0.1</v>
      </c>
      <c r="H15" s="94">
        <v>1.2</v>
      </c>
    </row>
    <row r="16" s="3" customFormat="1" ht="40" customHeight="1" spans="1:8">
      <c r="A16" s="11">
        <v>14</v>
      </c>
      <c r="B16" s="100" t="s">
        <v>283</v>
      </c>
      <c r="C16" s="93" t="s">
        <v>284</v>
      </c>
      <c r="D16" s="13">
        <v>3000</v>
      </c>
      <c r="E16" s="13">
        <v>10</v>
      </c>
      <c r="F16" s="13">
        <v>10</v>
      </c>
      <c r="G16" s="13">
        <v>10</v>
      </c>
      <c r="H16" s="94">
        <v>120</v>
      </c>
    </row>
    <row r="17" s="3" customFormat="1" ht="40" customHeight="1" spans="1:8">
      <c r="A17" s="11">
        <v>15</v>
      </c>
      <c r="B17" s="100" t="s">
        <v>283</v>
      </c>
      <c r="C17" s="93" t="s">
        <v>285</v>
      </c>
      <c r="D17" s="13">
        <v>2800</v>
      </c>
      <c r="E17" s="13">
        <v>14</v>
      </c>
      <c r="F17" s="13">
        <v>14</v>
      </c>
      <c r="G17" s="13">
        <v>14</v>
      </c>
      <c r="H17" s="94">
        <v>168</v>
      </c>
    </row>
    <row r="18" s="3" customFormat="1" ht="40" customHeight="1" spans="1:8">
      <c r="A18" s="11">
        <v>16</v>
      </c>
      <c r="B18" s="100" t="s">
        <v>280</v>
      </c>
      <c r="C18" s="93" t="s">
        <v>286</v>
      </c>
      <c r="D18" s="13"/>
      <c r="E18" s="13">
        <v>14</v>
      </c>
      <c r="F18" s="13">
        <v>14</v>
      </c>
      <c r="G18" s="13">
        <v>14</v>
      </c>
      <c r="H18" s="94">
        <v>168</v>
      </c>
    </row>
    <row r="19" s="3" customFormat="1" ht="40" customHeight="1" spans="1:8">
      <c r="A19" s="11">
        <v>17</v>
      </c>
      <c r="B19" s="100" t="s">
        <v>279</v>
      </c>
      <c r="C19" s="93" t="s">
        <v>287</v>
      </c>
      <c r="D19" s="13">
        <v>1450</v>
      </c>
      <c r="E19" s="13">
        <v>10</v>
      </c>
      <c r="F19" s="13">
        <v>10</v>
      </c>
      <c r="G19" s="13">
        <v>10</v>
      </c>
      <c r="H19" s="94">
        <v>120</v>
      </c>
    </row>
    <row r="20" s="3" customFormat="1" ht="48" customHeight="1" spans="1:8">
      <c r="A20" s="101" t="s">
        <v>288</v>
      </c>
      <c r="B20" s="85"/>
      <c r="C20" s="86"/>
      <c r="D20" s="86"/>
      <c r="E20" s="86"/>
      <c r="F20" s="86"/>
      <c r="G20" s="86"/>
      <c r="H20" s="94">
        <f>SUM(H3:H19)</f>
        <v>1489.2</v>
      </c>
    </row>
    <row r="21" s="1" customFormat="1" spans="2:8">
      <c r="B21" s="88"/>
      <c r="C21" s="89"/>
      <c r="H21" s="92"/>
    </row>
    <row r="22" s="1" customFormat="1" spans="2:8">
      <c r="B22" s="88"/>
      <c r="C22" s="89"/>
      <c r="H22" s="92"/>
    </row>
    <row r="23" s="1" customFormat="1" spans="2:8">
      <c r="B23" s="88"/>
      <c r="C23" s="89"/>
      <c r="H23" s="92"/>
    </row>
    <row r="24" s="1" customFormat="1" spans="2:8">
      <c r="B24" s="88"/>
      <c r="C24" s="89"/>
      <c r="H24" s="92"/>
    </row>
    <row r="25" s="1" customFormat="1" spans="2:8">
      <c r="B25" s="88"/>
      <c r="C25" s="89"/>
      <c r="H25" s="92"/>
    </row>
    <row r="26" s="1" customFormat="1" spans="2:8">
      <c r="B26" s="88"/>
      <c r="C26" s="89"/>
      <c r="H26" s="92"/>
    </row>
    <row r="27" s="1" customFormat="1" spans="2:8">
      <c r="B27" s="88"/>
      <c r="C27" s="89"/>
      <c r="H27" s="92"/>
    </row>
    <row r="28" s="1" customFormat="1" spans="2:8">
      <c r="B28" s="88"/>
      <c r="C28" s="89"/>
      <c r="H28" s="92"/>
    </row>
    <row r="29" s="1" customFormat="1" spans="2:8">
      <c r="B29" s="88"/>
      <c r="C29" s="89"/>
      <c r="H29" s="92"/>
    </row>
    <row r="30" s="1" customFormat="1" spans="2:8">
      <c r="B30" s="88"/>
      <c r="C30" s="89"/>
      <c r="H30" s="92"/>
    </row>
    <row r="31" s="1" customFormat="1" spans="2:8">
      <c r="B31" s="88"/>
      <c r="C31" s="89"/>
      <c r="H31" s="92"/>
    </row>
    <row r="32" s="1" customFormat="1" spans="2:8">
      <c r="B32" s="88"/>
      <c r="C32" s="89"/>
      <c r="H32" s="92"/>
    </row>
    <row r="33" s="1" customFormat="1" spans="2:8">
      <c r="B33" s="88"/>
      <c r="C33" s="89"/>
      <c r="H33" s="92"/>
    </row>
    <row r="34" s="1" customFormat="1" spans="2:8">
      <c r="B34" s="88"/>
      <c r="C34" s="89"/>
      <c r="H34" s="92"/>
    </row>
    <row r="35" s="1" customFormat="1" spans="2:8">
      <c r="B35" s="88"/>
      <c r="C35" s="89"/>
      <c r="H35" s="92"/>
    </row>
    <row r="36" s="1" customFormat="1" spans="2:8">
      <c r="B36" s="88"/>
      <c r="C36" s="89"/>
      <c r="H36" s="92"/>
    </row>
    <row r="37" s="1" customFormat="1" spans="2:8">
      <c r="B37" s="88"/>
      <c r="C37" s="89"/>
      <c r="H37" s="92"/>
    </row>
    <row r="38" s="1" customFormat="1" spans="2:8">
      <c r="B38" s="88"/>
      <c r="C38" s="89"/>
      <c r="H38" s="92"/>
    </row>
    <row r="39" s="1" customFormat="1" spans="2:8">
      <c r="B39" s="88"/>
      <c r="C39" s="89"/>
      <c r="H39" s="92"/>
    </row>
    <row r="40" s="1" customFormat="1" spans="2:8">
      <c r="B40" s="88"/>
      <c r="C40" s="89"/>
      <c r="H40" s="92"/>
    </row>
    <row r="41" s="1" customFormat="1" spans="2:8">
      <c r="B41" s="88"/>
      <c r="C41" s="89"/>
      <c r="H41" s="92"/>
    </row>
    <row r="42" s="1" customFormat="1" spans="2:8">
      <c r="B42" s="88"/>
      <c r="C42" s="89"/>
      <c r="H42" s="92"/>
    </row>
    <row r="43" s="1" customFormat="1" spans="2:8">
      <c r="B43" s="88"/>
      <c r="C43" s="89"/>
      <c r="H43" s="92"/>
    </row>
    <row r="44" s="1" customFormat="1" spans="2:8">
      <c r="B44" s="88"/>
      <c r="C44" s="89"/>
      <c r="H44" s="92"/>
    </row>
    <row r="45" s="1" customFormat="1" spans="2:8">
      <c r="B45" s="88"/>
      <c r="C45" s="89"/>
      <c r="H45" s="92"/>
    </row>
    <row r="46" s="1" customFormat="1" spans="2:8">
      <c r="B46" s="88"/>
      <c r="C46" s="89"/>
      <c r="H46" s="92"/>
    </row>
    <row r="47" s="1" customFormat="1" spans="2:8">
      <c r="B47" s="88"/>
      <c r="C47" s="89"/>
      <c r="H47" s="92"/>
    </row>
    <row r="48" s="1" customFormat="1" spans="2:8">
      <c r="B48" s="88"/>
      <c r="C48" s="89"/>
      <c r="H48" s="92"/>
    </row>
    <row r="49" s="1" customFormat="1" spans="2:8">
      <c r="B49" s="88"/>
      <c r="C49" s="89"/>
      <c r="H49" s="92"/>
    </row>
    <row r="50" s="1" customFormat="1" spans="2:8">
      <c r="B50" s="88"/>
      <c r="C50" s="89"/>
      <c r="H50" s="92"/>
    </row>
    <row r="51" s="1" customFormat="1" spans="2:8">
      <c r="B51" s="88"/>
      <c r="C51" s="89"/>
      <c r="H51" s="92"/>
    </row>
    <row r="52" s="1" customFormat="1" spans="2:8">
      <c r="B52" s="88"/>
      <c r="C52" s="89"/>
      <c r="H52" s="92"/>
    </row>
    <row r="53" s="1" customFormat="1" spans="2:8">
      <c r="B53" s="88"/>
      <c r="C53" s="89"/>
      <c r="H53" s="92"/>
    </row>
    <row r="54" s="1" customFormat="1" spans="2:8">
      <c r="B54" s="88"/>
      <c r="C54" s="89"/>
      <c r="H54" s="92"/>
    </row>
    <row r="55" s="1" customFormat="1" spans="2:8">
      <c r="B55" s="88"/>
      <c r="C55" s="89"/>
      <c r="H55" s="92"/>
    </row>
    <row r="56" s="1" customFormat="1" spans="2:8">
      <c r="B56" s="88"/>
      <c r="C56" s="89"/>
      <c r="H56" s="92"/>
    </row>
    <row r="57" s="1" customFormat="1" spans="2:8">
      <c r="B57" s="88"/>
      <c r="C57" s="89"/>
      <c r="H57" s="92"/>
    </row>
    <row r="58" s="1" customFormat="1" spans="2:8">
      <c r="B58" s="88"/>
      <c r="C58" s="89"/>
      <c r="H58" s="92"/>
    </row>
    <row r="59" s="1" customFormat="1" spans="2:8">
      <c r="B59" s="88"/>
      <c r="C59" s="89"/>
      <c r="H59" s="92"/>
    </row>
    <row r="60" s="1" customFormat="1" spans="2:8">
      <c r="B60" s="88"/>
      <c r="C60" s="89"/>
      <c r="H60" s="92"/>
    </row>
    <row r="61" s="1" customFormat="1" spans="2:8">
      <c r="B61" s="88"/>
      <c r="C61" s="89"/>
      <c r="H61" s="92"/>
    </row>
    <row r="62" s="1" customFormat="1" spans="2:8">
      <c r="B62" s="88"/>
      <c r="C62" s="89"/>
      <c r="H62" s="92"/>
    </row>
    <row r="63" s="1" customFormat="1" spans="2:8">
      <c r="B63" s="88"/>
      <c r="C63" s="89"/>
      <c r="H63" s="92"/>
    </row>
    <row r="64" s="1" customFormat="1" spans="2:8">
      <c r="B64" s="88"/>
      <c r="C64" s="89"/>
      <c r="H64" s="92"/>
    </row>
    <row r="65" s="1" customFormat="1" spans="2:8">
      <c r="B65" s="88"/>
      <c r="C65" s="89"/>
      <c r="H65" s="92"/>
    </row>
    <row r="66" s="1" customFormat="1" spans="2:8">
      <c r="B66" s="88"/>
      <c r="C66" s="89"/>
      <c r="H66" s="92"/>
    </row>
    <row r="67" s="1" customFormat="1" spans="2:8">
      <c r="B67" s="88"/>
      <c r="C67" s="89"/>
      <c r="H67" s="92"/>
    </row>
    <row r="68" s="1" customFormat="1" spans="2:8">
      <c r="B68" s="88"/>
      <c r="C68" s="89"/>
      <c r="H68" s="92"/>
    </row>
    <row r="69" s="1" customFormat="1" spans="2:8">
      <c r="B69" s="88"/>
      <c r="C69" s="89"/>
      <c r="H69" s="92"/>
    </row>
    <row r="70" s="1" customFormat="1" spans="2:8">
      <c r="B70" s="88"/>
      <c r="C70" s="89"/>
      <c r="H70" s="92"/>
    </row>
    <row r="71" s="1" customFormat="1" spans="2:8">
      <c r="B71" s="88"/>
      <c r="C71" s="89"/>
      <c r="H71" s="92"/>
    </row>
    <row r="72" s="1" customFormat="1" spans="2:8">
      <c r="B72" s="88"/>
      <c r="C72" s="89"/>
      <c r="H72" s="92"/>
    </row>
    <row r="73" s="1" customFormat="1" spans="2:8">
      <c r="B73" s="88"/>
      <c r="C73" s="89"/>
      <c r="H73" s="92"/>
    </row>
    <row r="74" s="1" customFormat="1" spans="2:8">
      <c r="B74" s="88"/>
      <c r="C74" s="89"/>
      <c r="H74" s="92"/>
    </row>
    <row r="75" s="1" customFormat="1" spans="2:8">
      <c r="B75" s="88"/>
      <c r="C75" s="89"/>
      <c r="H75" s="92"/>
    </row>
    <row r="76" s="1" customFormat="1" spans="2:8">
      <c r="B76" s="88"/>
      <c r="C76" s="89"/>
      <c r="H76" s="92"/>
    </row>
    <row r="77" s="1" customFormat="1" spans="2:8">
      <c r="B77" s="88"/>
      <c r="C77" s="89"/>
      <c r="H77" s="92"/>
    </row>
    <row r="78" s="1" customFormat="1" spans="2:8">
      <c r="B78" s="88"/>
      <c r="C78" s="89"/>
      <c r="H78" s="92"/>
    </row>
    <row r="79" s="1" customFormat="1" spans="2:8">
      <c r="B79" s="88"/>
      <c r="C79" s="89"/>
      <c r="H79" s="92"/>
    </row>
    <row r="80" s="1" customFormat="1" spans="2:8">
      <c r="B80" s="88"/>
      <c r="C80" s="89"/>
      <c r="H80" s="92"/>
    </row>
    <row r="81" s="1" customFormat="1" spans="2:8">
      <c r="B81" s="88"/>
      <c r="C81" s="89"/>
      <c r="H81" s="92"/>
    </row>
    <row r="82" s="1" customFormat="1" spans="2:8">
      <c r="B82" s="88"/>
      <c r="C82" s="89"/>
      <c r="H82" s="92"/>
    </row>
    <row r="83" s="1" customFormat="1" spans="2:8">
      <c r="B83" s="88"/>
      <c r="C83" s="89"/>
      <c r="H83" s="92"/>
    </row>
    <row r="84" s="1" customFormat="1" spans="2:8">
      <c r="B84" s="88"/>
      <c r="C84" s="89"/>
      <c r="H84" s="92"/>
    </row>
    <row r="85" s="1" customFormat="1" spans="2:8">
      <c r="B85" s="88"/>
      <c r="C85" s="89"/>
      <c r="H85" s="92"/>
    </row>
    <row r="86" s="1" customFormat="1" spans="2:8">
      <c r="B86" s="88"/>
      <c r="C86" s="89"/>
      <c r="H86" s="92"/>
    </row>
    <row r="87" s="1" customFormat="1" spans="2:8">
      <c r="B87" s="88"/>
      <c r="C87" s="89"/>
      <c r="H87" s="92"/>
    </row>
    <row r="88" s="1" customFormat="1" spans="2:8">
      <c r="B88" s="88"/>
      <c r="C88" s="89"/>
      <c r="H88" s="92"/>
    </row>
    <row r="89" s="1" customFormat="1" spans="2:8">
      <c r="B89" s="88"/>
      <c r="C89" s="89"/>
      <c r="H89" s="92"/>
    </row>
    <row r="90" s="1" customFormat="1" spans="2:8">
      <c r="B90" s="88"/>
      <c r="C90" s="89"/>
      <c r="H90" s="92"/>
    </row>
    <row r="91" s="1" customFormat="1" spans="2:8">
      <c r="B91" s="88"/>
      <c r="C91" s="89"/>
      <c r="H91" s="92"/>
    </row>
    <row r="92" s="1" customFormat="1" spans="2:8">
      <c r="B92" s="88"/>
      <c r="C92" s="89"/>
      <c r="H92" s="92"/>
    </row>
    <row r="93" s="1" customFormat="1" spans="2:8">
      <c r="B93" s="88"/>
      <c r="C93" s="89"/>
      <c r="H93" s="92"/>
    </row>
    <row r="94" s="1" customFormat="1" spans="2:8">
      <c r="B94" s="88"/>
      <c r="C94" s="89"/>
      <c r="H94" s="92"/>
    </row>
    <row r="95" s="1" customFormat="1" spans="2:8">
      <c r="B95" s="88"/>
      <c r="C95" s="89"/>
      <c r="H95" s="92"/>
    </row>
    <row r="96" s="1" customFormat="1" spans="2:8">
      <c r="B96" s="88"/>
      <c r="C96" s="89"/>
      <c r="H96" s="92"/>
    </row>
    <row r="97" s="1" customFormat="1" spans="2:8">
      <c r="B97" s="88"/>
      <c r="C97" s="89"/>
      <c r="H97" s="92"/>
    </row>
    <row r="98" s="1" customFormat="1" spans="2:8">
      <c r="B98" s="88"/>
      <c r="C98" s="89"/>
      <c r="H98" s="92"/>
    </row>
    <row r="99" s="1" customFormat="1" spans="2:8">
      <c r="B99" s="88"/>
      <c r="C99" s="89"/>
      <c r="H99" s="92"/>
    </row>
    <row r="100" s="1" customFormat="1" spans="2:8">
      <c r="B100" s="88"/>
      <c r="C100" s="89"/>
      <c r="H100" s="92"/>
    </row>
    <row r="101" s="1" customFormat="1" spans="2:8">
      <c r="B101" s="88"/>
      <c r="C101" s="89"/>
      <c r="H101" s="92"/>
    </row>
    <row r="102" s="1" customFormat="1" spans="2:8">
      <c r="B102" s="88"/>
      <c r="C102" s="89"/>
      <c r="H102" s="92"/>
    </row>
    <row r="103" s="1" customFormat="1" spans="2:8">
      <c r="B103" s="88"/>
      <c r="C103" s="89"/>
      <c r="H103" s="92"/>
    </row>
    <row r="104" s="1" customFormat="1" spans="2:8">
      <c r="B104" s="88"/>
      <c r="C104" s="89"/>
      <c r="H104" s="92"/>
    </row>
    <row r="105" s="1" customFormat="1" spans="2:8">
      <c r="B105" s="88"/>
      <c r="C105" s="89"/>
      <c r="H105" s="92"/>
    </row>
    <row r="106" s="1" customFormat="1" spans="2:8">
      <c r="B106" s="88"/>
      <c r="C106" s="89"/>
      <c r="H106" s="92"/>
    </row>
    <row r="107" s="1" customFormat="1" spans="2:8">
      <c r="B107" s="88"/>
      <c r="C107" s="89"/>
      <c r="H107" s="92"/>
    </row>
    <row r="108" s="1" customFormat="1" spans="2:8">
      <c r="B108" s="88"/>
      <c r="C108" s="89"/>
      <c r="H108" s="92"/>
    </row>
    <row r="109" s="1" customFormat="1" spans="2:8">
      <c r="B109" s="88"/>
      <c r="C109" s="89"/>
      <c r="H109" s="92"/>
    </row>
    <row r="110" s="1" customFormat="1" spans="2:8">
      <c r="B110" s="88"/>
      <c r="C110" s="89"/>
      <c r="H110" s="92"/>
    </row>
    <row r="111" s="1" customFormat="1" spans="2:8">
      <c r="B111" s="88"/>
      <c r="C111" s="89"/>
      <c r="H111" s="92"/>
    </row>
    <row r="112" s="1" customFormat="1" spans="2:8">
      <c r="B112" s="88"/>
      <c r="C112" s="89"/>
      <c r="H112" s="92"/>
    </row>
    <row r="113" s="1" customFormat="1" spans="2:8">
      <c r="B113" s="88"/>
      <c r="C113" s="89"/>
      <c r="H113" s="92"/>
    </row>
    <row r="114" s="1" customFormat="1" spans="2:8">
      <c r="B114" s="88"/>
      <c r="C114" s="89"/>
      <c r="H114" s="92"/>
    </row>
    <row r="115" s="1" customFormat="1" spans="2:8">
      <c r="B115" s="88"/>
      <c r="C115" s="89"/>
      <c r="H115" s="92"/>
    </row>
    <row r="116" s="1" customFormat="1" spans="2:8">
      <c r="B116" s="88"/>
      <c r="C116" s="89"/>
      <c r="H116" s="92"/>
    </row>
    <row r="117" s="1" customFormat="1" spans="2:8">
      <c r="B117" s="88"/>
      <c r="C117" s="89"/>
      <c r="H117" s="92"/>
    </row>
    <row r="118" s="1" customFormat="1" spans="2:8">
      <c r="B118" s="88"/>
      <c r="C118" s="89"/>
      <c r="H118" s="92"/>
    </row>
    <row r="119" s="1" customFormat="1" spans="2:8">
      <c r="B119" s="88"/>
      <c r="C119" s="89"/>
      <c r="H119" s="92"/>
    </row>
    <row r="120" s="1" customFormat="1" spans="2:8">
      <c r="B120" s="88"/>
      <c r="C120" s="89"/>
      <c r="H120" s="92"/>
    </row>
    <row r="121" s="1" customFormat="1" spans="2:8">
      <c r="B121" s="88"/>
      <c r="C121" s="89"/>
      <c r="H121" s="92"/>
    </row>
    <row r="122" s="1" customFormat="1" spans="2:8">
      <c r="B122" s="88"/>
      <c r="C122" s="89"/>
      <c r="H122" s="92"/>
    </row>
    <row r="123" s="1" customFormat="1" spans="2:8">
      <c r="B123" s="88"/>
      <c r="C123" s="89"/>
      <c r="H123" s="92"/>
    </row>
    <row r="124" s="1" customFormat="1" spans="2:8">
      <c r="B124" s="88"/>
      <c r="C124" s="89"/>
      <c r="H124" s="92"/>
    </row>
    <row r="125" s="1" customFormat="1" spans="2:8">
      <c r="B125" s="88"/>
      <c r="C125" s="89"/>
      <c r="H125" s="92"/>
    </row>
    <row r="126" s="1" customFormat="1" spans="2:8">
      <c r="B126" s="88"/>
      <c r="C126" s="89"/>
      <c r="H126" s="92"/>
    </row>
    <row r="127" s="1" customFormat="1" spans="2:8">
      <c r="B127" s="88"/>
      <c r="C127" s="89"/>
      <c r="H127" s="92"/>
    </row>
    <row r="128" s="1" customFormat="1" spans="2:8">
      <c r="B128" s="88"/>
      <c r="C128" s="89"/>
      <c r="H128" s="92"/>
    </row>
    <row r="129" s="1" customFormat="1" spans="2:8">
      <c r="B129" s="88"/>
      <c r="C129" s="89"/>
      <c r="H129" s="92"/>
    </row>
    <row r="130" s="1" customFormat="1" spans="2:8">
      <c r="B130" s="88"/>
      <c r="C130" s="89"/>
      <c r="H130" s="92"/>
    </row>
    <row r="131" s="1" customFormat="1" spans="2:8">
      <c r="B131" s="88"/>
      <c r="C131" s="89"/>
      <c r="H131" s="92"/>
    </row>
    <row r="132" s="1" customFormat="1" spans="2:8">
      <c r="B132" s="88"/>
      <c r="C132" s="89"/>
      <c r="H132" s="92"/>
    </row>
    <row r="133" s="1" customFormat="1" spans="2:8">
      <c r="B133" s="88"/>
      <c r="C133" s="89"/>
      <c r="H133" s="92"/>
    </row>
    <row r="134" s="1" customFormat="1" spans="2:8">
      <c r="B134" s="88"/>
      <c r="C134" s="89"/>
      <c r="H134" s="92"/>
    </row>
    <row r="135" s="1" customFormat="1" spans="2:8">
      <c r="B135" s="88"/>
      <c r="C135" s="89"/>
      <c r="H135" s="92"/>
    </row>
    <row r="136" s="1" customFormat="1" spans="2:8">
      <c r="B136" s="88"/>
      <c r="C136" s="89"/>
      <c r="H136" s="92"/>
    </row>
    <row r="137" s="1" customFormat="1" spans="2:8">
      <c r="B137" s="88"/>
      <c r="C137" s="89"/>
      <c r="H137" s="92"/>
    </row>
    <row r="138" s="1" customFormat="1" spans="2:8">
      <c r="B138" s="88"/>
      <c r="C138" s="89"/>
      <c r="H138" s="92"/>
    </row>
    <row r="139" s="1" customFormat="1" spans="2:8">
      <c r="B139" s="88"/>
      <c r="C139" s="89"/>
      <c r="H139" s="92"/>
    </row>
    <row r="140" s="1" customFormat="1" spans="2:8">
      <c r="B140" s="88"/>
      <c r="C140" s="89"/>
      <c r="H140" s="92"/>
    </row>
    <row r="141" s="1" customFormat="1" spans="2:8">
      <c r="B141" s="88"/>
      <c r="C141" s="89"/>
      <c r="H141" s="92"/>
    </row>
    <row r="142" s="1" customFormat="1" spans="2:8">
      <c r="B142" s="88"/>
      <c r="C142" s="89"/>
      <c r="H142" s="92"/>
    </row>
    <row r="143" s="1" customFormat="1" spans="2:8">
      <c r="B143" s="88"/>
      <c r="C143" s="89"/>
      <c r="H143" s="92"/>
    </row>
    <row r="144" s="1" customFormat="1" spans="2:8">
      <c r="B144" s="88"/>
      <c r="C144" s="89"/>
      <c r="H144" s="92"/>
    </row>
    <row r="145" s="1" customFormat="1" spans="2:8">
      <c r="B145" s="88"/>
      <c r="C145" s="89"/>
      <c r="H145" s="92"/>
    </row>
    <row r="146" s="1" customFormat="1" spans="2:8">
      <c r="B146" s="88"/>
      <c r="C146" s="89"/>
      <c r="H146" s="92"/>
    </row>
    <row r="147" s="1" customFormat="1" spans="2:8">
      <c r="B147" s="88"/>
      <c r="C147" s="89"/>
      <c r="H147" s="92"/>
    </row>
    <row r="148" s="1" customFormat="1" spans="2:8">
      <c r="B148" s="88"/>
      <c r="C148" s="89"/>
      <c r="H148" s="92"/>
    </row>
    <row r="149" s="1" customFormat="1" spans="2:8">
      <c r="B149" s="88"/>
      <c r="C149" s="89"/>
      <c r="H149" s="92"/>
    </row>
    <row r="150" s="1" customFormat="1" spans="2:8">
      <c r="B150" s="88"/>
      <c r="C150" s="89"/>
      <c r="H150" s="92"/>
    </row>
    <row r="151" s="1" customFormat="1" spans="2:8">
      <c r="B151" s="88"/>
      <c r="C151" s="89"/>
      <c r="H151" s="92"/>
    </row>
    <row r="152" s="1" customFormat="1" spans="2:8">
      <c r="B152" s="88"/>
      <c r="C152" s="89"/>
      <c r="H152" s="92"/>
    </row>
    <row r="153" s="1" customFormat="1" spans="2:8">
      <c r="B153" s="88"/>
      <c r="C153" s="89"/>
      <c r="H153" s="92"/>
    </row>
    <row r="154" s="1" customFormat="1" spans="2:8">
      <c r="B154" s="88"/>
      <c r="C154" s="89"/>
      <c r="H154" s="92"/>
    </row>
    <row r="155" s="1" customFormat="1" spans="2:8">
      <c r="B155" s="88"/>
      <c r="C155" s="89"/>
      <c r="H155" s="92"/>
    </row>
    <row r="156" s="1" customFormat="1" spans="2:8">
      <c r="B156" s="88"/>
      <c r="C156" s="89"/>
      <c r="H156" s="92"/>
    </row>
    <row r="157" s="1" customFormat="1" spans="2:8">
      <c r="B157" s="88"/>
      <c r="C157" s="89"/>
      <c r="H157" s="92"/>
    </row>
    <row r="158" s="1" customFormat="1" spans="2:8">
      <c r="B158" s="88"/>
      <c r="C158" s="89"/>
      <c r="H158" s="92"/>
    </row>
    <row r="159" s="1" customFormat="1" spans="2:8">
      <c r="B159" s="88"/>
      <c r="C159" s="89"/>
      <c r="H159" s="92"/>
    </row>
    <row r="160" s="1" customFormat="1" spans="2:8">
      <c r="B160" s="88"/>
      <c r="C160" s="89"/>
      <c r="H160" s="92"/>
    </row>
    <row r="161" s="1" customFormat="1" spans="2:8">
      <c r="B161" s="88"/>
      <c r="C161" s="89"/>
      <c r="H161" s="92"/>
    </row>
    <row r="162" s="1" customFormat="1" spans="2:8">
      <c r="B162" s="88"/>
      <c r="C162" s="89"/>
      <c r="H162" s="92"/>
    </row>
    <row r="163" s="1" customFormat="1" spans="2:8">
      <c r="B163" s="88"/>
      <c r="C163" s="89"/>
      <c r="H163" s="92"/>
    </row>
    <row r="164" s="1" customFormat="1" spans="2:8">
      <c r="B164" s="88"/>
      <c r="C164" s="89"/>
      <c r="H164" s="92"/>
    </row>
    <row r="165" s="1" customFormat="1" spans="2:8">
      <c r="B165" s="88"/>
      <c r="C165" s="89"/>
      <c r="H165" s="92"/>
    </row>
    <row r="166" s="1" customFormat="1" spans="2:8">
      <c r="B166" s="88"/>
      <c r="C166" s="89"/>
      <c r="H166" s="92"/>
    </row>
    <row r="167" s="1" customFormat="1" spans="2:8">
      <c r="B167" s="88"/>
      <c r="C167" s="89"/>
      <c r="H167" s="92"/>
    </row>
    <row r="168" s="1" customFormat="1" spans="2:8">
      <c r="B168" s="88"/>
      <c r="C168" s="89"/>
      <c r="H168" s="92"/>
    </row>
    <row r="169" s="1" customFormat="1" spans="2:8">
      <c r="B169" s="88"/>
      <c r="C169" s="89"/>
      <c r="H169" s="92"/>
    </row>
    <row r="170" s="1" customFormat="1" spans="2:8">
      <c r="B170" s="88"/>
      <c r="C170" s="89"/>
      <c r="H170" s="92"/>
    </row>
    <row r="171" s="1" customFormat="1" spans="2:8">
      <c r="B171" s="88"/>
      <c r="C171" s="89"/>
      <c r="H171" s="92"/>
    </row>
    <row r="172" s="1" customFormat="1" spans="2:8">
      <c r="B172" s="88"/>
      <c r="C172" s="89"/>
      <c r="H172" s="92"/>
    </row>
    <row r="173" s="1" customFormat="1" spans="2:8">
      <c r="B173" s="88"/>
      <c r="C173" s="89"/>
      <c r="H173" s="92"/>
    </row>
    <row r="174" s="1" customFormat="1" spans="2:8">
      <c r="B174" s="88"/>
      <c r="C174" s="89"/>
      <c r="H174" s="92"/>
    </row>
    <row r="175" s="1" customFormat="1" spans="2:8">
      <c r="B175" s="88"/>
      <c r="C175" s="89"/>
      <c r="H175" s="92"/>
    </row>
    <row r="176" s="1" customFormat="1" spans="2:8">
      <c r="B176" s="88"/>
      <c r="C176" s="89"/>
      <c r="H176" s="92"/>
    </row>
    <row r="177" s="1" customFormat="1" spans="2:8">
      <c r="B177" s="88"/>
      <c r="C177" s="89"/>
      <c r="H177" s="92"/>
    </row>
    <row r="178" s="1" customFormat="1" spans="2:8">
      <c r="B178" s="88"/>
      <c r="C178" s="89"/>
      <c r="H178" s="92"/>
    </row>
    <row r="179" s="1" customFormat="1" spans="2:8">
      <c r="B179" s="88"/>
      <c r="C179" s="89"/>
      <c r="H179" s="92"/>
    </row>
    <row r="180" s="1" customFormat="1" spans="2:8">
      <c r="B180" s="88"/>
      <c r="C180" s="89"/>
      <c r="H180" s="92"/>
    </row>
    <row r="181" s="1" customFormat="1" spans="2:8">
      <c r="B181" s="88"/>
      <c r="C181" s="89"/>
      <c r="H181" s="92"/>
    </row>
    <row r="182" s="1" customFormat="1" spans="2:8">
      <c r="B182" s="88"/>
      <c r="C182" s="89"/>
      <c r="H182" s="92"/>
    </row>
    <row r="183" s="1" customFormat="1" spans="2:8">
      <c r="B183" s="88"/>
      <c r="C183" s="89"/>
      <c r="H183" s="92"/>
    </row>
    <row r="184" s="1" customFormat="1" spans="2:8">
      <c r="B184" s="88"/>
      <c r="C184" s="89"/>
      <c r="H184" s="92"/>
    </row>
    <row r="185" s="1" customFormat="1" spans="2:8">
      <c r="B185" s="88"/>
      <c r="C185" s="89"/>
      <c r="H185" s="92"/>
    </row>
    <row r="186" s="1" customFormat="1" spans="2:8">
      <c r="B186" s="88"/>
      <c r="C186" s="89"/>
      <c r="H186" s="92"/>
    </row>
    <row r="187" s="1" customFormat="1" spans="2:8">
      <c r="B187" s="88"/>
      <c r="C187" s="89"/>
      <c r="H187" s="92"/>
    </row>
    <row r="188" s="1" customFormat="1" spans="2:8">
      <c r="B188" s="88"/>
      <c r="C188" s="89"/>
      <c r="H188" s="92"/>
    </row>
    <row r="189" s="1" customFormat="1" spans="2:8">
      <c r="B189" s="88"/>
      <c r="C189" s="89"/>
      <c r="H189" s="92"/>
    </row>
    <row r="190" s="1" customFormat="1" spans="2:8">
      <c r="B190" s="88"/>
      <c r="C190" s="89"/>
      <c r="H190" s="92"/>
    </row>
    <row r="191" s="1" customFormat="1" spans="2:8">
      <c r="B191" s="88"/>
      <c r="C191" s="89"/>
      <c r="H191" s="92"/>
    </row>
    <row r="192" s="1" customFormat="1" spans="2:8">
      <c r="B192" s="88"/>
      <c r="C192" s="89"/>
      <c r="H192" s="92"/>
    </row>
    <row r="193" s="1" customFormat="1" spans="2:8">
      <c r="B193" s="88"/>
      <c r="C193" s="89"/>
      <c r="H193" s="92"/>
    </row>
    <row r="194" s="1" customFormat="1" spans="2:8">
      <c r="B194" s="88"/>
      <c r="C194" s="89"/>
      <c r="H194" s="92"/>
    </row>
    <row r="195" s="1" customFormat="1" spans="2:8">
      <c r="B195" s="88"/>
      <c r="C195" s="89"/>
      <c r="H195" s="92"/>
    </row>
    <row r="196" s="1" customFormat="1" spans="2:8">
      <c r="B196" s="88"/>
      <c r="C196" s="89"/>
      <c r="H196" s="92"/>
    </row>
    <row r="197" s="1" customFormat="1" spans="2:8">
      <c r="B197" s="88"/>
      <c r="C197" s="89"/>
      <c r="H197" s="92"/>
    </row>
    <row r="198" s="1" customFormat="1" spans="2:8">
      <c r="B198" s="88"/>
      <c r="C198" s="89"/>
      <c r="H198" s="92"/>
    </row>
    <row r="199" s="1" customFormat="1" spans="2:8">
      <c r="B199" s="88"/>
      <c r="C199" s="89"/>
      <c r="H199" s="92"/>
    </row>
    <row r="200" s="1" customFormat="1" spans="2:8">
      <c r="B200" s="88"/>
      <c r="C200" s="89"/>
      <c r="H200" s="92"/>
    </row>
    <row r="201" s="1" customFormat="1" spans="2:8">
      <c r="B201" s="88"/>
      <c r="C201" s="89"/>
      <c r="H201" s="92"/>
    </row>
    <row r="202" s="1" customFormat="1" spans="2:8">
      <c r="B202" s="88"/>
      <c r="C202" s="89"/>
      <c r="H202" s="92"/>
    </row>
    <row r="203" s="1" customFormat="1" spans="2:8">
      <c r="B203" s="88"/>
      <c r="C203" s="89"/>
      <c r="H203" s="92"/>
    </row>
    <row r="204" s="1" customFormat="1" spans="2:8">
      <c r="B204" s="88"/>
      <c r="C204" s="89"/>
      <c r="H204" s="92"/>
    </row>
    <row r="205" s="1" customFormat="1" spans="2:8">
      <c r="B205" s="88"/>
      <c r="C205" s="89"/>
      <c r="H205" s="92"/>
    </row>
    <row r="206" s="1" customFormat="1" spans="2:8">
      <c r="B206" s="88"/>
      <c r="C206" s="89"/>
      <c r="H206" s="92"/>
    </row>
    <row r="207" s="1" customFormat="1" spans="2:8">
      <c r="B207" s="88"/>
      <c r="C207" s="89"/>
      <c r="H207" s="92"/>
    </row>
    <row r="208" s="1" customFormat="1" spans="2:8">
      <c r="B208" s="88"/>
      <c r="C208" s="89"/>
      <c r="H208" s="92"/>
    </row>
    <row r="209" s="1" customFormat="1" spans="2:8">
      <c r="B209" s="88"/>
      <c r="C209" s="89"/>
      <c r="H209" s="92"/>
    </row>
    <row r="210" s="1" customFormat="1" spans="2:8">
      <c r="B210" s="88"/>
      <c r="C210" s="89"/>
      <c r="H210" s="92"/>
    </row>
    <row r="211" s="1" customFormat="1" spans="2:8">
      <c r="B211" s="88"/>
      <c r="C211" s="89"/>
      <c r="H211" s="92"/>
    </row>
    <row r="212" s="1" customFormat="1" spans="2:8">
      <c r="B212" s="88"/>
      <c r="C212" s="89"/>
      <c r="H212" s="92"/>
    </row>
    <row r="213" s="1" customFormat="1" spans="2:8">
      <c r="B213" s="88"/>
      <c r="C213" s="89"/>
      <c r="H213" s="92"/>
    </row>
    <row r="214" s="1" customFormat="1" spans="2:8">
      <c r="B214" s="88"/>
      <c r="C214" s="89"/>
      <c r="H214" s="92"/>
    </row>
    <row r="215" s="1" customFormat="1" spans="2:8">
      <c r="B215" s="88"/>
      <c r="C215" s="89"/>
      <c r="H215" s="92"/>
    </row>
    <row r="216" s="1" customFormat="1" spans="2:8">
      <c r="B216" s="88"/>
      <c r="C216" s="89"/>
      <c r="H216" s="92"/>
    </row>
    <row r="217" s="1" customFormat="1" spans="2:8">
      <c r="B217" s="88"/>
      <c r="C217" s="89"/>
      <c r="H217" s="92"/>
    </row>
    <row r="218" s="1" customFormat="1" spans="2:8">
      <c r="B218" s="88"/>
      <c r="C218" s="89"/>
      <c r="H218" s="92"/>
    </row>
    <row r="219" s="1" customFormat="1" spans="2:8">
      <c r="B219" s="88"/>
      <c r="C219" s="89"/>
      <c r="H219" s="92"/>
    </row>
    <row r="220" s="1" customFormat="1" spans="2:8">
      <c r="B220" s="88"/>
      <c r="C220" s="89"/>
      <c r="H220" s="92"/>
    </row>
    <row r="221" s="1" customFormat="1" spans="2:8">
      <c r="B221" s="88"/>
      <c r="C221" s="89"/>
      <c r="H221" s="92"/>
    </row>
    <row r="222" s="1" customFormat="1" spans="2:8">
      <c r="B222" s="88"/>
      <c r="C222" s="89"/>
      <c r="H222" s="92"/>
    </row>
    <row r="223" s="1" customFormat="1" spans="2:8">
      <c r="B223" s="88"/>
      <c r="C223" s="89"/>
      <c r="H223" s="92"/>
    </row>
    <row r="224" s="1" customFormat="1" spans="2:8">
      <c r="B224" s="88"/>
      <c r="C224" s="89"/>
      <c r="H224" s="92"/>
    </row>
    <row r="225" s="1" customFormat="1" spans="2:8">
      <c r="B225" s="88"/>
      <c r="C225" s="89"/>
      <c r="H225" s="92"/>
    </row>
    <row r="226" s="1" customFormat="1" spans="2:8">
      <c r="B226" s="88"/>
      <c r="C226" s="89"/>
      <c r="H226" s="92"/>
    </row>
    <row r="227" s="1" customFormat="1" spans="2:8">
      <c r="B227" s="88"/>
      <c r="C227" s="89"/>
      <c r="H227" s="92"/>
    </row>
    <row r="228" s="1" customFormat="1" spans="2:8">
      <c r="B228" s="88"/>
      <c r="C228" s="89"/>
      <c r="H228" s="92"/>
    </row>
    <row r="229" s="1" customFormat="1" spans="2:8">
      <c r="B229" s="88"/>
      <c r="C229" s="89"/>
      <c r="H229" s="92"/>
    </row>
    <row r="230" s="1" customFormat="1" spans="2:8">
      <c r="B230" s="88"/>
      <c r="C230" s="89"/>
      <c r="H230" s="92"/>
    </row>
    <row r="231" s="1" customFormat="1" spans="2:8">
      <c r="B231" s="88"/>
      <c r="C231" s="89"/>
      <c r="H231" s="92"/>
    </row>
    <row r="232" s="1" customFormat="1" spans="2:8">
      <c r="B232" s="88"/>
      <c r="C232" s="89"/>
      <c r="H232" s="92"/>
    </row>
    <row r="233" s="1" customFormat="1" spans="2:8">
      <c r="B233" s="88"/>
      <c r="C233" s="89"/>
      <c r="H233" s="92"/>
    </row>
    <row r="234" s="1" customFormat="1" spans="2:8">
      <c r="B234" s="88"/>
      <c r="C234" s="89"/>
      <c r="H234" s="92"/>
    </row>
    <row r="235" s="1" customFormat="1" spans="2:8">
      <c r="B235" s="88"/>
      <c r="C235" s="89"/>
      <c r="H235" s="92"/>
    </row>
    <row r="236" s="1" customFormat="1" spans="2:8">
      <c r="B236" s="88"/>
      <c r="C236" s="89"/>
      <c r="H236" s="92"/>
    </row>
    <row r="237" s="1" customFormat="1" spans="2:8">
      <c r="B237" s="88"/>
      <c r="C237" s="89"/>
      <c r="H237" s="92"/>
    </row>
    <row r="238" s="1" customFormat="1" spans="2:8">
      <c r="B238" s="88"/>
      <c r="C238" s="89"/>
      <c r="H238" s="92"/>
    </row>
    <row r="239" s="1" customFormat="1" spans="2:8">
      <c r="B239" s="88"/>
      <c r="C239" s="89"/>
      <c r="H239" s="92"/>
    </row>
    <row r="240" s="1" customFormat="1" spans="2:8">
      <c r="B240" s="88"/>
      <c r="C240" s="89"/>
      <c r="H240" s="92"/>
    </row>
    <row r="241" s="1" customFormat="1" spans="2:8">
      <c r="B241" s="88"/>
      <c r="C241" s="89"/>
      <c r="H241" s="92"/>
    </row>
    <row r="242" s="1" customFormat="1" spans="2:8">
      <c r="B242" s="88"/>
      <c r="C242" s="89"/>
      <c r="H242" s="92"/>
    </row>
    <row r="243" s="1" customFormat="1" spans="2:8">
      <c r="B243" s="88"/>
      <c r="C243" s="89"/>
      <c r="H243" s="92"/>
    </row>
    <row r="244" s="1" customFormat="1" spans="2:8">
      <c r="B244" s="88"/>
      <c r="C244" s="89"/>
      <c r="H244" s="92"/>
    </row>
    <row r="245" s="1" customFormat="1" spans="2:8">
      <c r="B245" s="88"/>
      <c r="C245" s="89"/>
      <c r="H245" s="92"/>
    </row>
    <row r="246" s="1" customFormat="1" spans="2:8">
      <c r="B246" s="88"/>
      <c r="C246" s="89"/>
      <c r="H246" s="92"/>
    </row>
    <row r="247" s="1" customFormat="1" spans="2:8">
      <c r="B247" s="88"/>
      <c r="C247" s="89"/>
      <c r="H247" s="92"/>
    </row>
    <row r="248" s="1" customFormat="1" spans="2:8">
      <c r="B248" s="88"/>
      <c r="C248" s="89"/>
      <c r="H248" s="92"/>
    </row>
    <row r="249" s="1" customFormat="1" spans="2:8">
      <c r="B249" s="88"/>
      <c r="C249" s="89"/>
      <c r="H249" s="92"/>
    </row>
    <row r="250" s="1" customFormat="1" spans="2:8">
      <c r="B250" s="88"/>
      <c r="C250" s="89"/>
      <c r="H250" s="92"/>
    </row>
    <row r="251" s="1" customFormat="1" spans="2:8">
      <c r="B251" s="88"/>
      <c r="C251" s="89"/>
      <c r="H251" s="92"/>
    </row>
    <row r="252" s="1" customFormat="1" spans="2:8">
      <c r="B252" s="88"/>
      <c r="C252" s="89"/>
      <c r="H252" s="92"/>
    </row>
    <row r="253" s="1" customFormat="1" spans="2:8">
      <c r="B253" s="88"/>
      <c r="C253" s="89"/>
      <c r="H253" s="92"/>
    </row>
    <row r="254" s="1" customFormat="1" spans="2:8">
      <c r="B254" s="88"/>
      <c r="C254" s="89"/>
      <c r="H254" s="92"/>
    </row>
    <row r="255" s="1" customFormat="1" spans="2:8">
      <c r="B255" s="88"/>
      <c r="C255" s="89"/>
      <c r="H255" s="92"/>
    </row>
    <row r="256" s="1" customFormat="1" spans="2:8">
      <c r="B256" s="88"/>
      <c r="C256" s="89"/>
      <c r="H256" s="92"/>
    </row>
    <row r="257" s="1" customFormat="1" spans="2:8">
      <c r="B257" s="88"/>
      <c r="C257" s="89"/>
      <c r="H257" s="92"/>
    </row>
    <row r="258" s="1" customFormat="1" spans="2:8">
      <c r="B258" s="88"/>
      <c r="C258" s="89"/>
      <c r="H258" s="92"/>
    </row>
    <row r="259" s="1" customFormat="1" spans="2:8">
      <c r="B259" s="88"/>
      <c r="C259" s="89"/>
      <c r="H259" s="92"/>
    </row>
    <row r="260" s="1" customFormat="1" spans="2:8">
      <c r="B260" s="88"/>
      <c r="C260" s="89"/>
      <c r="H260" s="92"/>
    </row>
    <row r="261" s="1" customFormat="1" spans="2:8">
      <c r="B261" s="88"/>
      <c r="C261" s="89"/>
      <c r="H261" s="92"/>
    </row>
    <row r="262" s="1" customFormat="1" spans="2:8">
      <c r="B262" s="88"/>
      <c r="C262" s="89"/>
      <c r="H262" s="92"/>
    </row>
    <row r="263" s="1" customFormat="1" spans="2:8">
      <c r="B263" s="88"/>
      <c r="C263" s="89"/>
      <c r="H263" s="92"/>
    </row>
    <row r="264" s="1" customFormat="1" spans="2:8">
      <c r="B264" s="88"/>
      <c r="C264" s="89"/>
      <c r="H264" s="92"/>
    </row>
    <row r="265" s="1" customFormat="1" spans="2:8">
      <c r="B265" s="88"/>
      <c r="C265" s="89"/>
      <c r="H265" s="92"/>
    </row>
    <row r="266" s="1" customFormat="1" spans="2:8">
      <c r="B266" s="88"/>
      <c r="C266" s="89"/>
      <c r="H266" s="92"/>
    </row>
    <row r="267" s="1" customFormat="1" spans="2:8">
      <c r="B267" s="88"/>
      <c r="C267" s="89"/>
      <c r="H267" s="92"/>
    </row>
    <row r="268" s="1" customFormat="1" spans="2:8">
      <c r="B268" s="88"/>
      <c r="C268" s="89"/>
      <c r="H268" s="92"/>
    </row>
    <row r="269" s="1" customFormat="1" spans="2:8">
      <c r="B269" s="88"/>
      <c r="C269" s="89"/>
      <c r="H269" s="92"/>
    </row>
    <row r="270" s="1" customFormat="1" spans="2:8">
      <c r="B270" s="88"/>
      <c r="C270" s="89"/>
      <c r="H270" s="92"/>
    </row>
    <row r="271" s="1" customFormat="1" spans="2:8">
      <c r="B271" s="88"/>
      <c r="C271" s="89"/>
      <c r="H271" s="92"/>
    </row>
    <row r="272" s="1" customFormat="1" spans="2:8">
      <c r="B272" s="88"/>
      <c r="C272" s="89"/>
      <c r="H272" s="92"/>
    </row>
    <row r="273" s="1" customFormat="1" spans="2:8">
      <c r="B273" s="88"/>
      <c r="C273" s="89"/>
      <c r="H273" s="92"/>
    </row>
    <row r="274" s="1" customFormat="1" spans="2:8">
      <c r="B274" s="88"/>
      <c r="C274" s="89"/>
      <c r="H274" s="92"/>
    </row>
    <row r="275" s="1" customFormat="1" spans="2:8">
      <c r="B275" s="88"/>
      <c r="C275" s="89"/>
      <c r="H275" s="92"/>
    </row>
    <row r="276" s="1" customFormat="1" spans="2:8">
      <c r="B276" s="88"/>
      <c r="C276" s="89"/>
      <c r="H276" s="92"/>
    </row>
    <row r="277" s="1" customFormat="1" spans="2:8">
      <c r="B277" s="88"/>
      <c r="C277" s="89"/>
      <c r="H277" s="92"/>
    </row>
    <row r="278" s="1" customFormat="1" spans="2:8">
      <c r="B278" s="88"/>
      <c r="C278" s="89"/>
      <c r="H278" s="92"/>
    </row>
    <row r="279" s="1" customFormat="1" spans="2:8">
      <c r="B279" s="88"/>
      <c r="C279" s="89"/>
      <c r="H279" s="92"/>
    </row>
    <row r="280" s="1" customFormat="1" spans="2:8">
      <c r="B280" s="88"/>
      <c r="C280" s="89"/>
      <c r="H280" s="92"/>
    </row>
    <row r="281" s="1" customFormat="1" spans="2:8">
      <c r="B281" s="88"/>
      <c r="C281" s="89"/>
      <c r="H281" s="92"/>
    </row>
    <row r="282" s="1" customFormat="1" spans="2:8">
      <c r="B282" s="88"/>
      <c r="C282" s="89"/>
      <c r="H282" s="92"/>
    </row>
    <row r="283" s="1" customFormat="1" spans="2:8">
      <c r="B283" s="88"/>
      <c r="C283" s="89"/>
      <c r="H283" s="92"/>
    </row>
    <row r="284" s="1" customFormat="1" spans="2:8">
      <c r="B284" s="88"/>
      <c r="C284" s="89"/>
      <c r="H284" s="92"/>
    </row>
    <row r="285" s="1" customFormat="1" spans="2:8">
      <c r="B285" s="88"/>
      <c r="C285" s="89"/>
      <c r="H285" s="92"/>
    </row>
    <row r="286" s="1" customFormat="1" spans="2:8">
      <c r="B286" s="88"/>
      <c r="C286" s="89"/>
      <c r="H286" s="92"/>
    </row>
    <row r="287" s="1" customFormat="1" spans="2:8">
      <c r="B287" s="88"/>
      <c r="C287" s="89"/>
      <c r="H287" s="92"/>
    </row>
    <row r="288" s="1" customFormat="1" spans="2:8">
      <c r="B288" s="88"/>
      <c r="C288" s="89"/>
      <c r="H288" s="92"/>
    </row>
    <row r="289" s="1" customFormat="1" spans="2:8">
      <c r="B289" s="88"/>
      <c r="C289" s="89"/>
      <c r="H289" s="92"/>
    </row>
    <row r="290" s="1" customFormat="1" spans="2:8">
      <c r="B290" s="88"/>
      <c r="C290" s="89"/>
      <c r="H290" s="92"/>
    </row>
    <row r="291" s="1" customFormat="1" spans="2:8">
      <c r="B291" s="88"/>
      <c r="C291" s="89"/>
      <c r="H291" s="92"/>
    </row>
    <row r="292" s="1" customFormat="1" spans="2:8">
      <c r="B292" s="88"/>
      <c r="C292" s="89"/>
      <c r="H292" s="92"/>
    </row>
    <row r="293" s="1" customFormat="1" spans="2:8">
      <c r="B293" s="88"/>
      <c r="C293" s="89"/>
      <c r="H293" s="92"/>
    </row>
    <row r="294" s="1" customFormat="1" spans="2:8">
      <c r="B294" s="88"/>
      <c r="C294" s="89"/>
      <c r="H294" s="92"/>
    </row>
    <row r="295" s="1" customFormat="1" spans="2:8">
      <c r="B295" s="88"/>
      <c r="C295" s="89"/>
      <c r="H295" s="92"/>
    </row>
    <row r="296" s="1" customFormat="1" spans="2:8">
      <c r="B296" s="88"/>
      <c r="C296" s="89"/>
      <c r="H296" s="92"/>
    </row>
    <row r="297" s="1" customFormat="1" spans="2:8">
      <c r="B297" s="88"/>
      <c r="C297" s="89"/>
      <c r="H297" s="92"/>
    </row>
    <row r="298" s="1" customFormat="1" spans="2:8">
      <c r="B298" s="88"/>
      <c r="C298" s="89"/>
      <c r="H298" s="92"/>
    </row>
    <row r="299" s="1" customFormat="1" spans="2:8">
      <c r="B299" s="88"/>
      <c r="C299" s="89"/>
      <c r="H299" s="92"/>
    </row>
    <row r="300" s="1" customFormat="1" spans="2:8">
      <c r="B300" s="88"/>
      <c r="C300" s="89"/>
      <c r="H300" s="92"/>
    </row>
    <row r="301" s="1" customFormat="1" spans="2:8">
      <c r="B301" s="88"/>
      <c r="C301" s="89"/>
      <c r="H301" s="92"/>
    </row>
    <row r="302" s="1" customFormat="1" spans="2:8">
      <c r="B302" s="88"/>
      <c r="C302" s="89"/>
      <c r="H302" s="92"/>
    </row>
    <row r="303" s="1" customFormat="1" spans="2:8">
      <c r="B303" s="88"/>
      <c r="C303" s="89"/>
      <c r="H303" s="92"/>
    </row>
    <row r="304" s="1" customFormat="1" spans="2:8">
      <c r="B304" s="88"/>
      <c r="C304" s="89"/>
      <c r="H304" s="92"/>
    </row>
    <row r="305" s="1" customFormat="1" spans="2:8">
      <c r="B305" s="88"/>
      <c r="C305" s="89"/>
      <c r="H305" s="92"/>
    </row>
    <row r="306" s="1" customFormat="1" spans="2:8">
      <c r="B306" s="88"/>
      <c r="C306" s="89"/>
      <c r="H306" s="92"/>
    </row>
    <row r="307" s="1" customFormat="1" spans="2:8">
      <c r="B307" s="88"/>
      <c r="C307" s="89"/>
      <c r="H307" s="92"/>
    </row>
    <row r="308" s="1" customFormat="1" spans="2:8">
      <c r="B308" s="88"/>
      <c r="C308" s="89"/>
      <c r="H308" s="92"/>
    </row>
    <row r="309" s="1" customFormat="1" spans="2:8">
      <c r="B309" s="88"/>
      <c r="C309" s="89"/>
      <c r="H309" s="92"/>
    </row>
    <row r="310" s="1" customFormat="1" spans="2:8">
      <c r="B310" s="88"/>
      <c r="C310" s="89"/>
      <c r="H310" s="92"/>
    </row>
    <row r="311" s="1" customFormat="1" spans="2:8">
      <c r="B311" s="88"/>
      <c r="C311" s="89"/>
      <c r="H311" s="92"/>
    </row>
    <row r="312" s="1" customFormat="1" spans="2:8">
      <c r="B312" s="88"/>
      <c r="C312" s="89"/>
      <c r="H312" s="92"/>
    </row>
    <row r="313" s="1" customFormat="1" spans="2:8">
      <c r="B313" s="88"/>
      <c r="C313" s="89"/>
      <c r="H313" s="92"/>
    </row>
    <row r="314" s="1" customFormat="1" spans="2:8">
      <c r="B314" s="88"/>
      <c r="C314" s="89"/>
      <c r="H314" s="92"/>
    </row>
    <row r="315" s="1" customFormat="1" spans="2:8">
      <c r="B315" s="88"/>
      <c r="C315" s="89"/>
      <c r="H315" s="92"/>
    </row>
    <row r="316" s="1" customFormat="1" spans="2:8">
      <c r="B316" s="88"/>
      <c r="C316" s="89"/>
      <c r="H316" s="92"/>
    </row>
    <row r="317" s="1" customFormat="1" spans="2:8">
      <c r="B317" s="88"/>
      <c r="C317" s="89"/>
      <c r="H317" s="92"/>
    </row>
    <row r="318" s="1" customFormat="1" spans="2:8">
      <c r="B318" s="88"/>
      <c r="C318" s="89"/>
      <c r="H318" s="92"/>
    </row>
    <row r="319" s="1" customFormat="1" spans="2:8">
      <c r="B319" s="88"/>
      <c r="C319" s="89"/>
      <c r="H319" s="92"/>
    </row>
    <row r="320" s="1" customFormat="1" spans="2:8">
      <c r="B320" s="88"/>
      <c r="C320" s="89"/>
      <c r="H320" s="92"/>
    </row>
    <row r="321" s="1" customFormat="1" spans="2:8">
      <c r="B321" s="88"/>
      <c r="C321" s="89"/>
      <c r="H321" s="92"/>
    </row>
    <row r="322" s="1" customFormat="1" spans="2:8">
      <c r="B322" s="88"/>
      <c r="C322" s="89"/>
      <c r="H322" s="92"/>
    </row>
    <row r="323" s="1" customFormat="1" spans="2:8">
      <c r="B323" s="88"/>
      <c r="C323" s="89"/>
      <c r="H323" s="92"/>
    </row>
    <row r="324" s="1" customFormat="1" spans="2:8">
      <c r="B324" s="88"/>
      <c r="C324" s="89"/>
      <c r="H324" s="92"/>
    </row>
    <row r="325" s="1" customFormat="1" spans="2:8">
      <c r="B325" s="88"/>
      <c r="C325" s="89"/>
      <c r="H325" s="92"/>
    </row>
    <row r="326" s="1" customFormat="1" spans="2:8">
      <c r="B326" s="88"/>
      <c r="C326" s="89"/>
      <c r="H326" s="92"/>
    </row>
    <row r="327" s="1" customFormat="1" spans="2:8">
      <c r="B327" s="88"/>
      <c r="C327" s="89"/>
      <c r="H327" s="92"/>
    </row>
    <row r="328" s="1" customFormat="1" spans="2:8">
      <c r="B328" s="88"/>
      <c r="C328" s="89"/>
      <c r="H328" s="92"/>
    </row>
    <row r="329" s="1" customFormat="1" spans="2:8">
      <c r="B329" s="88"/>
      <c r="C329" s="89"/>
      <c r="H329" s="92"/>
    </row>
    <row r="330" s="1" customFormat="1" spans="2:8">
      <c r="B330" s="88"/>
      <c r="C330" s="89"/>
      <c r="H330" s="92"/>
    </row>
    <row r="331" s="1" customFormat="1" spans="2:8">
      <c r="B331" s="88"/>
      <c r="C331" s="89"/>
      <c r="H331" s="92"/>
    </row>
    <row r="332" s="1" customFormat="1" spans="2:8">
      <c r="B332" s="88"/>
      <c r="C332" s="89"/>
      <c r="H332" s="92"/>
    </row>
    <row r="333" s="1" customFormat="1" spans="2:8">
      <c r="B333" s="88"/>
      <c r="C333" s="89"/>
      <c r="H333" s="92"/>
    </row>
    <row r="334" s="1" customFormat="1" spans="2:8">
      <c r="B334" s="88"/>
      <c r="C334" s="89"/>
      <c r="H334" s="92"/>
    </row>
    <row r="335" s="1" customFormat="1" spans="2:8">
      <c r="B335" s="88"/>
      <c r="C335" s="89"/>
      <c r="H335" s="92"/>
    </row>
    <row r="336" s="1" customFormat="1" spans="2:8">
      <c r="B336" s="88"/>
      <c r="C336" s="89"/>
      <c r="H336" s="92"/>
    </row>
    <row r="337" s="1" customFormat="1" spans="2:8">
      <c r="B337" s="88"/>
      <c r="C337" s="89"/>
      <c r="H337" s="92"/>
    </row>
    <row r="338" s="1" customFormat="1" spans="2:8">
      <c r="B338" s="88"/>
      <c r="C338" s="89"/>
      <c r="H338" s="92"/>
    </row>
    <row r="339" s="1" customFormat="1" spans="2:8">
      <c r="B339" s="88"/>
      <c r="C339" s="89"/>
      <c r="H339" s="92"/>
    </row>
    <row r="340" s="1" customFormat="1" spans="2:8">
      <c r="B340" s="88"/>
      <c r="C340" s="89"/>
      <c r="H340" s="92"/>
    </row>
    <row r="341" s="1" customFormat="1" spans="2:8">
      <c r="B341" s="88"/>
      <c r="C341" s="89"/>
      <c r="H341" s="92"/>
    </row>
    <row r="342" s="1" customFormat="1" spans="2:8">
      <c r="B342" s="88"/>
      <c r="C342" s="89"/>
      <c r="H342" s="92"/>
    </row>
    <row r="343" s="1" customFormat="1" spans="2:8">
      <c r="B343" s="88"/>
      <c r="C343" s="89"/>
      <c r="H343" s="92"/>
    </row>
    <row r="344" s="1" customFormat="1" spans="2:8">
      <c r="B344" s="88"/>
      <c r="C344" s="89"/>
      <c r="H344" s="92"/>
    </row>
    <row r="345" s="1" customFormat="1" spans="2:8">
      <c r="B345" s="88"/>
      <c r="C345" s="89"/>
      <c r="H345" s="92"/>
    </row>
    <row r="346" s="1" customFormat="1" spans="2:8">
      <c r="B346" s="88"/>
      <c r="C346" s="89"/>
      <c r="H346" s="92"/>
    </row>
    <row r="347" s="1" customFormat="1" spans="2:8">
      <c r="B347" s="88"/>
      <c r="C347" s="89"/>
      <c r="H347" s="92"/>
    </row>
    <row r="348" s="1" customFormat="1" spans="2:8">
      <c r="B348" s="88"/>
      <c r="C348" s="89"/>
      <c r="H348" s="92"/>
    </row>
    <row r="349" s="1" customFormat="1" spans="2:8">
      <c r="B349" s="88"/>
      <c r="C349" s="89"/>
      <c r="H349" s="92"/>
    </row>
    <row r="350" s="1" customFormat="1" spans="2:8">
      <c r="B350" s="88"/>
      <c r="C350" s="89"/>
      <c r="H350" s="92"/>
    </row>
    <row r="351" s="1" customFormat="1" spans="2:8">
      <c r="B351" s="88"/>
      <c r="C351" s="89"/>
      <c r="H351" s="92"/>
    </row>
    <row r="352" s="1" customFormat="1" spans="2:8">
      <c r="B352" s="88"/>
      <c r="C352" s="89"/>
      <c r="H352" s="92"/>
    </row>
    <row r="353" s="1" customFormat="1" spans="2:8">
      <c r="B353" s="88"/>
      <c r="C353" s="89"/>
      <c r="H353" s="92"/>
    </row>
    <row r="354" s="1" customFormat="1" spans="2:8">
      <c r="B354" s="88"/>
      <c r="C354" s="89"/>
      <c r="H354" s="92"/>
    </row>
    <row r="355" s="1" customFormat="1" spans="2:8">
      <c r="B355" s="88"/>
      <c r="C355" s="89"/>
      <c r="H355" s="92"/>
    </row>
    <row r="356" s="1" customFormat="1" spans="2:8">
      <c r="B356" s="88"/>
      <c r="C356" s="89"/>
      <c r="H356" s="92"/>
    </row>
    <row r="357" s="1" customFormat="1" spans="2:8">
      <c r="B357" s="88"/>
      <c r="C357" s="89"/>
      <c r="H357" s="92"/>
    </row>
    <row r="358" s="1" customFormat="1" spans="2:8">
      <c r="B358" s="88"/>
      <c r="C358" s="89"/>
      <c r="H358" s="92"/>
    </row>
    <row r="359" s="1" customFormat="1" spans="2:8">
      <c r="B359" s="88"/>
      <c r="C359" s="89"/>
      <c r="H359" s="92"/>
    </row>
    <row r="360" s="1" customFormat="1" spans="2:8">
      <c r="B360" s="88"/>
      <c r="C360" s="89"/>
      <c r="H360" s="92"/>
    </row>
    <row r="361" s="1" customFormat="1" spans="2:8">
      <c r="B361" s="88"/>
      <c r="C361" s="89"/>
      <c r="H361" s="92"/>
    </row>
    <row r="362" s="1" customFormat="1" spans="2:8">
      <c r="B362" s="88"/>
      <c r="C362" s="89"/>
      <c r="H362" s="92"/>
    </row>
    <row r="363" s="1" customFormat="1" spans="2:8">
      <c r="B363" s="88"/>
      <c r="C363" s="89"/>
      <c r="H363" s="92"/>
    </row>
    <row r="364" s="1" customFormat="1" spans="2:8">
      <c r="B364" s="88"/>
      <c r="C364" s="89"/>
      <c r="H364" s="92"/>
    </row>
    <row r="365" s="1" customFormat="1" spans="2:8">
      <c r="B365" s="88"/>
      <c r="C365" s="89"/>
      <c r="H365" s="92"/>
    </row>
    <row r="366" s="1" customFormat="1" spans="2:8">
      <c r="B366" s="88"/>
      <c r="C366" s="89"/>
      <c r="H366" s="92"/>
    </row>
    <row r="367" s="1" customFormat="1" spans="2:8">
      <c r="B367" s="88"/>
      <c r="C367" s="89"/>
      <c r="H367" s="92"/>
    </row>
    <row r="368" s="1" customFormat="1" spans="2:8">
      <c r="B368" s="88"/>
      <c r="C368" s="89"/>
      <c r="H368" s="92"/>
    </row>
    <row r="369" s="1" customFormat="1" spans="2:8">
      <c r="B369" s="88"/>
      <c r="C369" s="89"/>
      <c r="H369" s="92"/>
    </row>
    <row r="370" s="1" customFormat="1" spans="2:8">
      <c r="B370" s="88"/>
      <c r="C370" s="89"/>
      <c r="H370" s="92"/>
    </row>
    <row r="371" s="1" customFormat="1" spans="2:8">
      <c r="B371" s="88"/>
      <c r="C371" s="89"/>
      <c r="H371" s="92"/>
    </row>
    <row r="372" s="1" customFormat="1" spans="2:8">
      <c r="B372" s="88"/>
      <c r="C372" s="89"/>
      <c r="H372" s="92"/>
    </row>
    <row r="373" s="1" customFormat="1" spans="2:8">
      <c r="B373" s="88"/>
      <c r="C373" s="89"/>
      <c r="H373" s="92"/>
    </row>
    <row r="374" s="1" customFormat="1" spans="2:8">
      <c r="B374" s="88"/>
      <c r="C374" s="89"/>
      <c r="H374" s="92"/>
    </row>
    <row r="375" s="1" customFormat="1" spans="2:8">
      <c r="B375" s="88"/>
      <c r="C375" s="89"/>
      <c r="H375" s="92"/>
    </row>
    <row r="376" s="1" customFormat="1" spans="2:8">
      <c r="B376" s="88"/>
      <c r="C376" s="89"/>
      <c r="H376" s="92"/>
    </row>
    <row r="377" s="1" customFormat="1" spans="2:8">
      <c r="B377" s="88"/>
      <c r="C377" s="89"/>
      <c r="H377" s="92"/>
    </row>
    <row r="378" s="1" customFormat="1" spans="2:8">
      <c r="B378" s="88"/>
      <c r="C378" s="89"/>
      <c r="H378" s="92"/>
    </row>
    <row r="379" s="1" customFormat="1" spans="2:8">
      <c r="B379" s="88"/>
      <c r="C379" s="89"/>
      <c r="H379" s="92"/>
    </row>
    <row r="380" s="1" customFormat="1" spans="2:8">
      <c r="B380" s="88"/>
      <c r="C380" s="89"/>
      <c r="H380" s="92"/>
    </row>
    <row r="381" s="1" customFormat="1" spans="2:8">
      <c r="B381" s="88"/>
      <c r="C381" s="89"/>
      <c r="H381" s="92"/>
    </row>
    <row r="382" s="1" customFormat="1" spans="2:8">
      <c r="B382" s="88"/>
      <c r="C382" s="89"/>
      <c r="H382" s="92"/>
    </row>
    <row r="383" s="1" customFormat="1" spans="2:8">
      <c r="B383" s="88"/>
      <c r="C383" s="89"/>
      <c r="H383" s="92"/>
    </row>
    <row r="384" s="1" customFormat="1" spans="2:8">
      <c r="B384" s="88"/>
      <c r="C384" s="89"/>
      <c r="H384" s="92"/>
    </row>
    <row r="385" s="1" customFormat="1" spans="2:8">
      <c r="B385" s="88"/>
      <c r="C385" s="89"/>
      <c r="H385" s="92"/>
    </row>
    <row r="386" s="1" customFormat="1" spans="2:8">
      <c r="B386" s="88"/>
      <c r="C386" s="89"/>
      <c r="H386" s="92"/>
    </row>
    <row r="387" s="1" customFormat="1" spans="2:8">
      <c r="B387" s="88"/>
      <c r="C387" s="89"/>
      <c r="H387" s="92"/>
    </row>
    <row r="388" s="1" customFormat="1" spans="2:8">
      <c r="B388" s="88"/>
      <c r="C388" s="89"/>
      <c r="H388" s="92"/>
    </row>
    <row r="389" s="1" customFormat="1" spans="2:8">
      <c r="B389" s="88"/>
      <c r="C389" s="89"/>
      <c r="H389" s="92"/>
    </row>
    <row r="390" s="1" customFormat="1" spans="2:8">
      <c r="B390" s="88"/>
      <c r="C390" s="89"/>
      <c r="H390" s="92"/>
    </row>
    <row r="391" s="1" customFormat="1" spans="2:8">
      <c r="B391" s="88"/>
      <c r="C391" s="89"/>
      <c r="H391" s="92"/>
    </row>
    <row r="392" s="1" customFormat="1" spans="2:8">
      <c r="B392" s="88"/>
      <c r="C392" s="89"/>
      <c r="H392" s="92"/>
    </row>
    <row r="393" s="1" customFormat="1" spans="2:8">
      <c r="B393" s="88"/>
      <c r="C393" s="89"/>
      <c r="H393" s="92"/>
    </row>
    <row r="394" s="1" customFormat="1" spans="2:8">
      <c r="B394" s="88"/>
      <c r="C394" s="89"/>
      <c r="H394" s="92"/>
    </row>
    <row r="395" s="1" customFormat="1" spans="2:8">
      <c r="B395" s="88"/>
      <c r="C395" s="89"/>
      <c r="H395" s="92"/>
    </row>
    <row r="396" s="1" customFormat="1" spans="2:8">
      <c r="B396" s="88"/>
      <c r="C396" s="89"/>
      <c r="H396" s="92"/>
    </row>
    <row r="397" s="1" customFormat="1" spans="2:8">
      <c r="B397" s="88"/>
      <c r="C397" s="89"/>
      <c r="H397" s="92"/>
    </row>
    <row r="398" s="1" customFormat="1" spans="2:8">
      <c r="B398" s="88"/>
      <c r="C398" s="89"/>
      <c r="H398" s="92"/>
    </row>
    <row r="399" s="1" customFormat="1" spans="2:8">
      <c r="B399" s="88"/>
      <c r="C399" s="89"/>
      <c r="H399" s="92"/>
    </row>
    <row r="400" s="1" customFormat="1" spans="2:8">
      <c r="B400" s="88"/>
      <c r="C400" s="89"/>
      <c r="H400" s="92"/>
    </row>
    <row r="401" s="1" customFormat="1" spans="2:8">
      <c r="B401" s="88"/>
      <c r="C401" s="89"/>
      <c r="H401" s="92"/>
    </row>
    <row r="402" s="1" customFormat="1" spans="2:8">
      <c r="B402" s="88"/>
      <c r="C402" s="89"/>
      <c r="H402" s="92"/>
    </row>
    <row r="403" s="1" customFormat="1" spans="2:8">
      <c r="B403" s="88"/>
      <c r="C403" s="89"/>
      <c r="H403" s="92"/>
    </row>
    <row r="404" s="1" customFormat="1" spans="2:8">
      <c r="B404" s="88"/>
      <c r="C404" s="89"/>
      <c r="H404" s="92"/>
    </row>
    <row r="405" s="1" customFormat="1" spans="2:8">
      <c r="B405" s="88"/>
      <c r="C405" s="89"/>
      <c r="H405" s="92"/>
    </row>
    <row r="406" s="1" customFormat="1" spans="2:8">
      <c r="B406" s="88"/>
      <c r="C406" s="89"/>
      <c r="H406" s="92"/>
    </row>
    <row r="407" s="1" customFormat="1" spans="2:8">
      <c r="B407" s="88"/>
      <c r="C407" s="89"/>
      <c r="H407" s="92"/>
    </row>
    <row r="408" s="1" customFormat="1" spans="2:8">
      <c r="B408" s="88"/>
      <c r="C408" s="89"/>
      <c r="H408" s="92"/>
    </row>
    <row r="409" s="1" customFormat="1" spans="2:8">
      <c r="B409" s="88"/>
      <c r="C409" s="89"/>
      <c r="H409" s="92"/>
    </row>
    <row r="410" s="1" customFormat="1" spans="2:8">
      <c r="B410" s="88"/>
      <c r="C410" s="89"/>
      <c r="H410" s="92"/>
    </row>
    <row r="411" s="1" customFormat="1" spans="2:8">
      <c r="B411" s="88"/>
      <c r="C411" s="89"/>
      <c r="H411" s="92"/>
    </row>
    <row r="412" s="1" customFormat="1" spans="2:8">
      <c r="B412" s="88"/>
      <c r="C412" s="89"/>
      <c r="H412" s="92"/>
    </row>
    <row r="413" s="1" customFormat="1" spans="2:8">
      <c r="B413" s="88"/>
      <c r="C413" s="89"/>
      <c r="H413" s="92"/>
    </row>
    <row r="414" s="1" customFormat="1" spans="2:8">
      <c r="B414" s="88"/>
      <c r="C414" s="89"/>
      <c r="H414" s="92"/>
    </row>
    <row r="415" s="1" customFormat="1" spans="2:8">
      <c r="B415" s="88"/>
      <c r="C415" s="89"/>
      <c r="H415" s="92"/>
    </row>
    <row r="416" s="1" customFormat="1" spans="2:8">
      <c r="B416" s="88"/>
      <c r="C416" s="89"/>
      <c r="H416" s="92"/>
    </row>
    <row r="417" s="1" customFormat="1" spans="2:8">
      <c r="B417" s="88"/>
      <c r="C417" s="89"/>
      <c r="H417" s="92"/>
    </row>
    <row r="418" s="1" customFormat="1" spans="2:8">
      <c r="B418" s="88"/>
      <c r="C418" s="89"/>
      <c r="H418" s="92"/>
    </row>
    <row r="419" s="1" customFormat="1" spans="2:8">
      <c r="B419" s="88"/>
      <c r="C419" s="89"/>
      <c r="H419" s="92"/>
    </row>
    <row r="420" s="1" customFormat="1" spans="2:8">
      <c r="B420" s="88"/>
      <c r="C420" s="89"/>
      <c r="H420" s="92"/>
    </row>
    <row r="421" s="1" customFormat="1" spans="2:8">
      <c r="B421" s="88"/>
      <c r="C421" s="89"/>
      <c r="H421" s="92"/>
    </row>
    <row r="422" s="1" customFormat="1" spans="2:8">
      <c r="B422" s="88"/>
      <c r="C422" s="89"/>
      <c r="H422" s="92"/>
    </row>
    <row r="423" s="1" customFormat="1" spans="2:8">
      <c r="B423" s="88"/>
      <c r="C423" s="89"/>
      <c r="H423" s="92"/>
    </row>
    <row r="424" s="1" customFormat="1" spans="2:8">
      <c r="B424" s="88"/>
      <c r="C424" s="89"/>
      <c r="H424" s="92"/>
    </row>
    <row r="425" s="1" customFormat="1" spans="2:8">
      <c r="B425" s="88"/>
      <c r="C425" s="89"/>
      <c r="H425" s="92"/>
    </row>
    <row r="426" s="1" customFormat="1" spans="2:8">
      <c r="B426" s="88"/>
      <c r="C426" s="89"/>
      <c r="H426" s="92"/>
    </row>
    <row r="427" s="1" customFormat="1" spans="2:8">
      <c r="B427" s="88"/>
      <c r="C427" s="89"/>
      <c r="H427" s="92"/>
    </row>
    <row r="428" s="1" customFormat="1" spans="2:8">
      <c r="B428" s="88"/>
      <c r="C428" s="89"/>
      <c r="H428" s="92"/>
    </row>
    <row r="429" s="1" customFormat="1" spans="2:8">
      <c r="B429" s="88"/>
      <c r="C429" s="89"/>
      <c r="H429" s="92"/>
    </row>
    <row r="430" s="1" customFormat="1" spans="2:8">
      <c r="B430" s="88"/>
      <c r="C430" s="89"/>
      <c r="H430" s="92"/>
    </row>
    <row r="431" s="1" customFormat="1" spans="2:8">
      <c r="B431" s="88"/>
      <c r="C431" s="89"/>
      <c r="H431" s="92"/>
    </row>
    <row r="432" s="1" customFormat="1" spans="2:8">
      <c r="B432" s="88"/>
      <c r="C432" s="89"/>
      <c r="H432" s="92"/>
    </row>
    <row r="433" s="1" customFormat="1" spans="2:8">
      <c r="B433" s="88"/>
      <c r="C433" s="89"/>
      <c r="H433" s="92"/>
    </row>
    <row r="434" s="1" customFormat="1" spans="2:8">
      <c r="B434" s="88"/>
      <c r="C434" s="89"/>
      <c r="H434" s="92"/>
    </row>
    <row r="435" s="1" customFormat="1" spans="2:8">
      <c r="B435" s="88"/>
      <c r="C435" s="89"/>
      <c r="H435" s="92"/>
    </row>
    <row r="436" s="1" customFormat="1" spans="2:8">
      <c r="B436" s="88"/>
      <c r="C436" s="89"/>
      <c r="H436" s="92"/>
    </row>
    <row r="437" s="1" customFormat="1" spans="2:8">
      <c r="B437" s="88"/>
      <c r="C437" s="89"/>
      <c r="H437" s="92"/>
    </row>
    <row r="438" s="1" customFormat="1" spans="2:8">
      <c r="B438" s="88"/>
      <c r="C438" s="89"/>
      <c r="H438" s="92"/>
    </row>
    <row r="439" s="1" customFormat="1" spans="2:8">
      <c r="B439" s="88"/>
      <c r="C439" s="89"/>
      <c r="H439" s="92"/>
    </row>
    <row r="440" s="1" customFormat="1" spans="2:8">
      <c r="B440" s="88"/>
      <c r="C440" s="89"/>
      <c r="H440" s="92"/>
    </row>
    <row r="441" s="1" customFormat="1" spans="2:8">
      <c r="B441" s="88"/>
      <c r="C441" s="89"/>
      <c r="H441" s="92"/>
    </row>
    <row r="442" s="1" customFormat="1" spans="2:8">
      <c r="B442" s="88"/>
      <c r="C442" s="89"/>
      <c r="H442" s="92"/>
    </row>
    <row r="443" s="1" customFormat="1" spans="2:8">
      <c r="B443" s="88"/>
      <c r="C443" s="89"/>
      <c r="H443" s="92"/>
    </row>
    <row r="444" s="1" customFormat="1" spans="2:8">
      <c r="B444" s="88"/>
      <c r="C444" s="89"/>
      <c r="H444" s="92"/>
    </row>
    <row r="445" s="1" customFormat="1" spans="2:8">
      <c r="B445" s="88"/>
      <c r="C445" s="89"/>
      <c r="H445" s="92"/>
    </row>
    <row r="446" s="1" customFormat="1" spans="2:8">
      <c r="B446" s="88"/>
      <c r="C446" s="89"/>
      <c r="H446" s="92"/>
    </row>
    <row r="447" s="1" customFormat="1" spans="2:8">
      <c r="B447" s="88"/>
      <c r="C447" s="89"/>
      <c r="H447" s="92"/>
    </row>
    <row r="448" s="1" customFormat="1" spans="2:8">
      <c r="B448" s="88"/>
      <c r="C448" s="89"/>
      <c r="H448" s="92"/>
    </row>
    <row r="449" s="1" customFormat="1" spans="2:8">
      <c r="B449" s="88"/>
      <c r="C449" s="89"/>
      <c r="H449" s="92"/>
    </row>
    <row r="450" s="1" customFormat="1" spans="2:8">
      <c r="B450" s="88"/>
      <c r="C450" s="89"/>
      <c r="H450" s="92"/>
    </row>
    <row r="451" s="1" customFormat="1" spans="2:8">
      <c r="B451" s="88"/>
      <c r="C451" s="89"/>
      <c r="H451" s="92"/>
    </row>
    <row r="452" s="1" customFormat="1" spans="2:8">
      <c r="B452" s="88"/>
      <c r="C452" s="89"/>
      <c r="H452" s="92"/>
    </row>
    <row r="453" s="1" customFormat="1" spans="2:8">
      <c r="B453" s="88"/>
      <c r="C453" s="89"/>
      <c r="H453" s="92"/>
    </row>
    <row r="454" s="1" customFormat="1" spans="2:8">
      <c r="B454" s="88"/>
      <c r="C454" s="89"/>
      <c r="H454" s="92"/>
    </row>
    <row r="455" s="1" customFormat="1" spans="2:8">
      <c r="B455" s="88"/>
      <c r="C455" s="89"/>
      <c r="H455" s="92"/>
    </row>
    <row r="456" s="1" customFormat="1" spans="2:8">
      <c r="B456" s="88"/>
      <c r="C456" s="89"/>
      <c r="H456" s="92"/>
    </row>
    <row r="457" s="1" customFormat="1" spans="2:8">
      <c r="B457" s="88"/>
      <c r="C457" s="89"/>
      <c r="H457" s="92"/>
    </row>
    <row r="458" s="1" customFormat="1" spans="2:8">
      <c r="B458" s="88"/>
      <c r="C458" s="89"/>
      <c r="H458" s="92"/>
    </row>
    <row r="459" s="1" customFormat="1" spans="2:8">
      <c r="B459" s="88"/>
      <c r="C459" s="89"/>
      <c r="H459" s="92"/>
    </row>
    <row r="460" s="1" customFormat="1" spans="2:8">
      <c r="B460" s="88"/>
      <c r="C460" s="89"/>
      <c r="H460" s="92"/>
    </row>
    <row r="461" s="1" customFormat="1" spans="2:8">
      <c r="B461" s="88"/>
      <c r="C461" s="89"/>
      <c r="H461" s="92"/>
    </row>
    <row r="462" s="1" customFormat="1" spans="2:8">
      <c r="B462" s="88"/>
      <c r="C462" s="89"/>
      <c r="H462" s="92"/>
    </row>
    <row r="463" s="1" customFormat="1" spans="2:8">
      <c r="B463" s="88"/>
      <c r="C463" s="89"/>
      <c r="H463" s="92"/>
    </row>
    <row r="464" s="1" customFormat="1" spans="2:8">
      <c r="B464" s="88"/>
      <c r="C464" s="89"/>
      <c r="H464" s="92"/>
    </row>
    <row r="465" s="1" customFormat="1" spans="2:8">
      <c r="B465" s="88"/>
      <c r="C465" s="89"/>
      <c r="H465" s="92"/>
    </row>
    <row r="466" s="1" customFormat="1" spans="2:8">
      <c r="B466" s="88"/>
      <c r="C466" s="89"/>
      <c r="H466" s="92"/>
    </row>
    <row r="467" s="1" customFormat="1" spans="2:8">
      <c r="B467" s="88"/>
      <c r="C467" s="89"/>
      <c r="H467" s="92"/>
    </row>
    <row r="468" s="1" customFormat="1" spans="2:8">
      <c r="B468" s="88"/>
      <c r="C468" s="89"/>
      <c r="H468" s="92"/>
    </row>
    <row r="469" s="1" customFormat="1" spans="2:8">
      <c r="B469" s="88"/>
      <c r="C469" s="89"/>
      <c r="H469" s="92"/>
    </row>
    <row r="470" s="1" customFormat="1" spans="2:8">
      <c r="B470" s="88"/>
      <c r="C470" s="89"/>
      <c r="H470" s="92"/>
    </row>
    <row r="471" s="1" customFormat="1" spans="2:8">
      <c r="B471" s="88"/>
      <c r="C471" s="89"/>
      <c r="H471" s="92"/>
    </row>
    <row r="472" s="1" customFormat="1" spans="2:8">
      <c r="B472" s="88"/>
      <c r="C472" s="89"/>
      <c r="H472" s="92"/>
    </row>
    <row r="473" s="1" customFormat="1" spans="2:8">
      <c r="B473" s="88"/>
      <c r="C473" s="89"/>
      <c r="H473" s="92"/>
    </row>
    <row r="474" s="1" customFormat="1" spans="2:8">
      <c r="B474" s="88"/>
      <c r="C474" s="89"/>
      <c r="H474" s="92"/>
    </row>
    <row r="475" s="1" customFormat="1" spans="2:8">
      <c r="B475" s="88"/>
      <c r="C475" s="89"/>
      <c r="H475" s="92"/>
    </row>
    <row r="476" s="1" customFormat="1" spans="2:8">
      <c r="B476" s="88"/>
      <c r="C476" s="89"/>
      <c r="H476" s="92"/>
    </row>
    <row r="477" s="1" customFormat="1" spans="2:8">
      <c r="B477" s="88"/>
      <c r="C477" s="89"/>
      <c r="H477" s="92"/>
    </row>
    <row r="478" s="1" customFormat="1" spans="2:8">
      <c r="B478" s="88"/>
      <c r="C478" s="89"/>
      <c r="H478" s="92"/>
    </row>
    <row r="479" s="1" customFormat="1" spans="2:8">
      <c r="B479" s="88"/>
      <c r="C479" s="89"/>
      <c r="H479" s="92"/>
    </row>
    <row r="480" s="1" customFormat="1" spans="2:8">
      <c r="B480" s="88"/>
      <c r="C480" s="89"/>
      <c r="H480" s="92"/>
    </row>
    <row r="481" s="1" customFormat="1" spans="2:8">
      <c r="B481" s="88"/>
      <c r="C481" s="89"/>
      <c r="H481" s="92"/>
    </row>
    <row r="482" s="1" customFormat="1" spans="2:8">
      <c r="B482" s="88"/>
      <c r="C482" s="89"/>
      <c r="H482" s="92"/>
    </row>
    <row r="483" s="1" customFormat="1" spans="2:8">
      <c r="B483" s="88"/>
      <c r="C483" s="89"/>
      <c r="H483" s="92"/>
    </row>
    <row r="484" s="1" customFormat="1" spans="2:8">
      <c r="B484" s="88"/>
      <c r="C484" s="89"/>
      <c r="H484" s="92"/>
    </row>
    <row r="485" s="1" customFormat="1" spans="2:8">
      <c r="B485" s="88"/>
      <c r="C485" s="89"/>
      <c r="H485" s="92"/>
    </row>
    <row r="486" s="1" customFormat="1" spans="2:8">
      <c r="B486" s="88"/>
      <c r="C486" s="89"/>
      <c r="H486" s="92"/>
    </row>
    <row r="487" s="1" customFormat="1" spans="2:8">
      <c r="B487" s="88"/>
      <c r="C487" s="89"/>
      <c r="H487" s="92"/>
    </row>
    <row r="488" s="1" customFormat="1" spans="2:8">
      <c r="B488" s="88"/>
      <c r="C488" s="89"/>
      <c r="H488" s="92"/>
    </row>
    <row r="489" s="1" customFormat="1" spans="2:8">
      <c r="B489" s="88"/>
      <c r="C489" s="89"/>
      <c r="H489" s="92"/>
    </row>
    <row r="490" s="1" customFormat="1" spans="2:8">
      <c r="B490" s="88"/>
      <c r="C490" s="89"/>
      <c r="H490" s="92"/>
    </row>
    <row r="491" s="1" customFormat="1" spans="2:8">
      <c r="B491" s="88"/>
      <c r="C491" s="89"/>
      <c r="H491" s="92"/>
    </row>
    <row r="492" s="1" customFormat="1" spans="2:8">
      <c r="B492" s="88"/>
      <c r="C492" s="89"/>
      <c r="H492" s="92"/>
    </row>
    <row r="493" s="1" customFormat="1" spans="2:8">
      <c r="B493" s="88"/>
      <c r="C493" s="89"/>
      <c r="H493" s="92"/>
    </row>
    <row r="494" s="1" customFormat="1" spans="2:8">
      <c r="B494" s="88"/>
      <c r="C494" s="89"/>
      <c r="H494" s="92"/>
    </row>
    <row r="495" s="1" customFormat="1" spans="2:8">
      <c r="B495" s="88"/>
      <c r="C495" s="89"/>
      <c r="H495" s="92"/>
    </row>
    <row r="496" s="1" customFormat="1" spans="2:8">
      <c r="B496" s="88"/>
      <c r="C496" s="89"/>
      <c r="H496" s="92"/>
    </row>
    <row r="497" s="1" customFormat="1" spans="2:8">
      <c r="B497" s="88"/>
      <c r="C497" s="89"/>
      <c r="H497" s="92"/>
    </row>
    <row r="498" s="1" customFormat="1" spans="2:8">
      <c r="B498" s="88"/>
      <c r="C498" s="89"/>
      <c r="H498" s="92"/>
    </row>
    <row r="499" s="1" customFormat="1" spans="2:8">
      <c r="B499" s="88"/>
      <c r="C499" s="89"/>
      <c r="H499" s="92"/>
    </row>
    <row r="500" s="1" customFormat="1" spans="2:8">
      <c r="B500" s="88"/>
      <c r="C500" s="89"/>
      <c r="H500" s="92"/>
    </row>
    <row r="501" s="1" customFormat="1" spans="2:8">
      <c r="B501" s="88"/>
      <c r="C501" s="89"/>
      <c r="H501" s="92"/>
    </row>
    <row r="502" s="1" customFormat="1" spans="2:8">
      <c r="B502" s="88"/>
      <c r="C502" s="89"/>
      <c r="H502" s="92"/>
    </row>
    <row r="503" s="1" customFormat="1" spans="2:8">
      <c r="B503" s="88"/>
      <c r="C503" s="89"/>
      <c r="H503" s="92"/>
    </row>
    <row r="504" s="1" customFormat="1" spans="2:8">
      <c r="B504" s="88"/>
      <c r="C504" s="89"/>
      <c r="H504" s="92"/>
    </row>
    <row r="505" s="1" customFormat="1" spans="2:8">
      <c r="B505" s="88"/>
      <c r="C505" s="89"/>
      <c r="H505" s="92"/>
    </row>
    <row r="506" s="1" customFormat="1" spans="2:8">
      <c r="B506" s="88"/>
      <c r="C506" s="89"/>
      <c r="H506" s="92"/>
    </row>
    <row r="507" s="1" customFormat="1" spans="2:8">
      <c r="B507" s="88"/>
      <c r="C507" s="89"/>
      <c r="H507" s="92"/>
    </row>
    <row r="508" s="1" customFormat="1" spans="2:8">
      <c r="B508" s="88"/>
      <c r="C508" s="89"/>
      <c r="H508" s="92"/>
    </row>
    <row r="509" s="1" customFormat="1" spans="2:8">
      <c r="B509" s="88"/>
      <c r="C509" s="89"/>
      <c r="H509" s="92"/>
    </row>
    <row r="510" s="1" customFormat="1" spans="2:8">
      <c r="B510" s="88"/>
      <c r="C510" s="89"/>
      <c r="H510" s="92"/>
    </row>
    <row r="511" s="1" customFormat="1" spans="2:8">
      <c r="B511" s="88"/>
      <c r="C511" s="89"/>
      <c r="H511" s="92"/>
    </row>
    <row r="512" s="1" customFormat="1" spans="2:8">
      <c r="B512" s="88"/>
      <c r="C512" s="89"/>
      <c r="H512" s="92"/>
    </row>
    <row r="513" s="1" customFormat="1" spans="2:8">
      <c r="B513" s="88"/>
      <c r="C513" s="89"/>
      <c r="H513" s="92"/>
    </row>
    <row r="514" s="1" customFormat="1" spans="2:8">
      <c r="B514" s="88"/>
      <c r="C514" s="89"/>
      <c r="H514" s="92"/>
    </row>
    <row r="515" s="1" customFormat="1" spans="2:8">
      <c r="B515" s="88"/>
      <c r="C515" s="89"/>
      <c r="H515" s="92"/>
    </row>
    <row r="516" s="1" customFormat="1" spans="2:8">
      <c r="B516" s="88"/>
      <c r="C516" s="89"/>
      <c r="H516" s="92"/>
    </row>
    <row r="517" s="1" customFormat="1" spans="2:8">
      <c r="B517" s="88"/>
      <c r="C517" s="89"/>
      <c r="H517" s="92"/>
    </row>
    <row r="518" s="1" customFormat="1" spans="2:8">
      <c r="B518" s="88"/>
      <c r="C518" s="89"/>
      <c r="H518" s="92"/>
    </row>
    <row r="519" s="1" customFormat="1" spans="2:8">
      <c r="B519" s="88"/>
      <c r="C519" s="89"/>
      <c r="H519" s="92"/>
    </row>
    <row r="520" s="1" customFormat="1" spans="2:8">
      <c r="B520" s="88"/>
      <c r="C520" s="89"/>
      <c r="H520" s="92"/>
    </row>
    <row r="521" s="1" customFormat="1" spans="2:8">
      <c r="B521" s="88"/>
      <c r="C521" s="89"/>
      <c r="H521" s="92"/>
    </row>
    <row r="522" s="1" customFormat="1" spans="2:8">
      <c r="B522" s="88"/>
      <c r="C522" s="89"/>
      <c r="H522" s="92"/>
    </row>
    <row r="523" s="1" customFormat="1" spans="2:8">
      <c r="B523" s="88"/>
      <c r="C523" s="89"/>
      <c r="H523" s="92"/>
    </row>
    <row r="524" s="1" customFormat="1" spans="2:8">
      <c r="B524" s="88"/>
      <c r="C524" s="89"/>
      <c r="H524" s="92"/>
    </row>
    <row r="525" s="1" customFormat="1" spans="2:8">
      <c r="B525" s="88"/>
      <c r="C525" s="89"/>
      <c r="H525" s="92"/>
    </row>
    <row r="526" s="1" customFormat="1" spans="2:8">
      <c r="B526" s="88"/>
      <c r="C526" s="89"/>
      <c r="H526" s="92"/>
    </row>
    <row r="527" s="1" customFormat="1" spans="2:8">
      <c r="B527" s="88"/>
      <c r="C527" s="89"/>
      <c r="H527" s="92"/>
    </row>
    <row r="528" s="1" customFormat="1" spans="2:8">
      <c r="B528" s="88"/>
      <c r="C528" s="89"/>
      <c r="H528" s="92"/>
    </row>
    <row r="529" s="1" customFormat="1" spans="2:8">
      <c r="B529" s="88"/>
      <c r="C529" s="89"/>
      <c r="H529" s="92"/>
    </row>
    <row r="530" s="1" customFormat="1" spans="2:8">
      <c r="B530" s="88"/>
      <c r="C530" s="89"/>
      <c r="H530" s="92"/>
    </row>
    <row r="531" s="1" customFormat="1" spans="2:8">
      <c r="B531" s="88"/>
      <c r="C531" s="89"/>
      <c r="H531" s="92"/>
    </row>
    <row r="532" s="1" customFormat="1" spans="2:8">
      <c r="B532" s="88"/>
      <c r="C532" s="89"/>
      <c r="H532" s="92"/>
    </row>
    <row r="533" s="1" customFormat="1" spans="2:8">
      <c r="B533" s="88"/>
      <c r="C533" s="89"/>
      <c r="H533" s="92"/>
    </row>
    <row r="534" s="1" customFormat="1" spans="2:8">
      <c r="B534" s="88"/>
      <c r="C534" s="89"/>
      <c r="H534" s="92"/>
    </row>
    <row r="535" s="1" customFormat="1" spans="2:8">
      <c r="B535" s="88"/>
      <c r="C535" s="89"/>
      <c r="H535" s="92"/>
    </row>
    <row r="536" s="1" customFormat="1" spans="2:8">
      <c r="B536" s="88"/>
      <c r="C536" s="89"/>
      <c r="H536" s="92"/>
    </row>
    <row r="537" s="1" customFormat="1" spans="2:8">
      <c r="B537" s="88"/>
      <c r="C537" s="89"/>
      <c r="H537" s="92"/>
    </row>
    <row r="538" s="1" customFormat="1" spans="2:8">
      <c r="B538" s="88"/>
      <c r="C538" s="89"/>
      <c r="H538" s="92"/>
    </row>
    <row r="539" s="1" customFormat="1" spans="2:8">
      <c r="B539" s="88"/>
      <c r="C539" s="89"/>
      <c r="H539" s="92"/>
    </row>
    <row r="540" s="1" customFormat="1" spans="2:8">
      <c r="B540" s="88"/>
      <c r="C540" s="89"/>
      <c r="H540" s="92"/>
    </row>
    <row r="541" s="1" customFormat="1" spans="2:8">
      <c r="B541" s="88"/>
      <c r="C541" s="89"/>
      <c r="H541" s="92"/>
    </row>
    <row r="542" s="1" customFormat="1" spans="2:8">
      <c r="B542" s="88"/>
      <c r="C542" s="89"/>
      <c r="H542" s="92"/>
    </row>
    <row r="543" s="1" customFormat="1" spans="2:8">
      <c r="B543" s="88"/>
      <c r="C543" s="89"/>
      <c r="H543" s="92"/>
    </row>
    <row r="544" s="1" customFormat="1" spans="2:8">
      <c r="B544" s="88"/>
      <c r="C544" s="89"/>
      <c r="H544" s="92"/>
    </row>
    <row r="545" s="1" customFormat="1" spans="2:8">
      <c r="B545" s="88"/>
      <c r="C545" s="89"/>
      <c r="H545" s="92"/>
    </row>
    <row r="546" s="1" customFormat="1" spans="2:8">
      <c r="B546" s="88"/>
      <c r="C546" s="89"/>
      <c r="H546" s="92"/>
    </row>
    <row r="547" s="1" customFormat="1" spans="2:8">
      <c r="B547" s="88"/>
      <c r="C547" s="89"/>
      <c r="H547" s="92"/>
    </row>
    <row r="548" s="1" customFormat="1" spans="2:8">
      <c r="B548" s="88"/>
      <c r="C548" s="89"/>
      <c r="H548" s="92"/>
    </row>
    <row r="549" s="1" customFormat="1" spans="2:8">
      <c r="B549" s="88"/>
      <c r="C549" s="89"/>
      <c r="H549" s="92"/>
    </row>
    <row r="550" s="1" customFormat="1" spans="2:8">
      <c r="B550" s="88"/>
      <c r="C550" s="89"/>
      <c r="H550" s="92"/>
    </row>
    <row r="551" s="1" customFormat="1" spans="2:8">
      <c r="B551" s="88"/>
      <c r="C551" s="89"/>
      <c r="H551" s="92"/>
    </row>
    <row r="552" s="1" customFormat="1" spans="2:8">
      <c r="B552" s="88"/>
      <c r="C552" s="89"/>
      <c r="H552" s="92"/>
    </row>
    <row r="553" s="1" customFormat="1" spans="2:8">
      <c r="B553" s="88"/>
      <c r="C553" s="89"/>
      <c r="H553" s="92"/>
    </row>
    <row r="554" s="1" customFormat="1" spans="2:8">
      <c r="B554" s="88"/>
      <c r="C554" s="89"/>
      <c r="H554" s="92"/>
    </row>
    <row r="555" s="1" customFormat="1" spans="2:8">
      <c r="B555" s="88"/>
      <c r="C555" s="89"/>
      <c r="H555" s="92"/>
    </row>
    <row r="556" s="1" customFormat="1" spans="2:8">
      <c r="B556" s="88"/>
      <c r="C556" s="89"/>
      <c r="H556" s="92"/>
    </row>
    <row r="557" s="1" customFormat="1" spans="2:8">
      <c r="B557" s="88"/>
      <c r="C557" s="89"/>
      <c r="H557" s="92"/>
    </row>
    <row r="558" s="1" customFormat="1" spans="2:8">
      <c r="B558" s="88"/>
      <c r="C558" s="89"/>
      <c r="H558" s="92"/>
    </row>
    <row r="559" s="1" customFormat="1" spans="2:8">
      <c r="B559" s="88"/>
      <c r="C559" s="89"/>
      <c r="H559" s="92"/>
    </row>
    <row r="560" s="1" customFormat="1" spans="2:8">
      <c r="B560" s="88"/>
      <c r="C560" s="89"/>
      <c r="H560" s="92"/>
    </row>
    <row r="561" s="1" customFormat="1" spans="2:8">
      <c r="B561" s="88"/>
      <c r="C561" s="89"/>
      <c r="H561" s="92"/>
    </row>
    <row r="562" s="1" customFormat="1" spans="2:8">
      <c r="B562" s="88"/>
      <c r="C562" s="89"/>
      <c r="H562" s="92"/>
    </row>
    <row r="563" s="1" customFormat="1" spans="2:8">
      <c r="B563" s="88"/>
      <c r="C563" s="89"/>
      <c r="H563" s="92"/>
    </row>
    <row r="564" s="1" customFormat="1" spans="2:8">
      <c r="B564" s="88"/>
      <c r="C564" s="89"/>
      <c r="H564" s="92"/>
    </row>
    <row r="565" s="1" customFormat="1" spans="2:8">
      <c r="B565" s="88"/>
      <c r="C565" s="89"/>
      <c r="H565" s="92"/>
    </row>
    <row r="566" s="1" customFormat="1" spans="2:8">
      <c r="B566" s="88"/>
      <c r="C566" s="89"/>
      <c r="H566" s="92"/>
    </row>
    <row r="567" s="1" customFormat="1" spans="2:8">
      <c r="B567" s="88"/>
      <c r="C567" s="89"/>
      <c r="H567" s="92"/>
    </row>
    <row r="568" s="1" customFormat="1" spans="2:8">
      <c r="B568" s="88"/>
      <c r="C568" s="89"/>
      <c r="H568" s="92"/>
    </row>
    <row r="569" s="1" customFormat="1" spans="2:8">
      <c r="B569" s="88"/>
      <c r="C569" s="89"/>
      <c r="H569" s="92"/>
    </row>
    <row r="570" s="1" customFormat="1" spans="2:8">
      <c r="B570" s="88"/>
      <c r="C570" s="89"/>
      <c r="H570" s="92"/>
    </row>
    <row r="571" s="1" customFormat="1" spans="2:8">
      <c r="B571" s="88"/>
      <c r="C571" s="89"/>
      <c r="H571" s="92"/>
    </row>
    <row r="572" s="1" customFormat="1" spans="2:8">
      <c r="B572" s="88"/>
      <c r="C572" s="89"/>
      <c r="H572" s="92"/>
    </row>
    <row r="573" s="1" customFormat="1" spans="2:8">
      <c r="B573" s="88"/>
      <c r="C573" s="89"/>
      <c r="H573" s="92"/>
    </row>
    <row r="574" s="1" customFormat="1" spans="2:8">
      <c r="B574" s="88"/>
      <c r="C574" s="89"/>
      <c r="H574" s="92"/>
    </row>
    <row r="575" s="1" customFormat="1" spans="2:8">
      <c r="B575" s="88"/>
      <c r="C575" s="89"/>
      <c r="H575" s="92"/>
    </row>
    <row r="576" s="1" customFormat="1" spans="2:8">
      <c r="B576" s="88"/>
      <c r="C576" s="89"/>
      <c r="H576" s="92"/>
    </row>
    <row r="577" s="1" customFormat="1" spans="2:8">
      <c r="B577" s="88"/>
      <c r="C577" s="89"/>
      <c r="H577" s="92"/>
    </row>
    <row r="578" s="1" customFormat="1" spans="2:8">
      <c r="B578" s="88"/>
      <c r="C578" s="89"/>
      <c r="H578" s="92"/>
    </row>
    <row r="579" s="1" customFormat="1" spans="2:8">
      <c r="B579" s="88"/>
      <c r="C579" s="89"/>
      <c r="H579" s="92"/>
    </row>
    <row r="580" s="1" customFormat="1" spans="2:8">
      <c r="B580" s="88"/>
      <c r="C580" s="89"/>
      <c r="H580" s="92"/>
    </row>
    <row r="581" s="1" customFormat="1" spans="2:8">
      <c r="B581" s="88"/>
      <c r="C581" s="89"/>
      <c r="H581" s="92"/>
    </row>
    <row r="582" s="1" customFormat="1" spans="2:8">
      <c r="B582" s="88"/>
      <c r="C582" s="89"/>
      <c r="H582" s="92"/>
    </row>
    <row r="583" s="1" customFormat="1" spans="2:8">
      <c r="B583" s="88"/>
      <c r="C583" s="89"/>
      <c r="H583" s="92"/>
    </row>
    <row r="584" s="1" customFormat="1" spans="2:8">
      <c r="B584" s="88"/>
      <c r="C584" s="89"/>
      <c r="H584" s="92"/>
    </row>
    <row r="585" s="1" customFormat="1" spans="2:8">
      <c r="B585" s="88"/>
      <c r="C585" s="89"/>
      <c r="H585" s="92"/>
    </row>
    <row r="586" s="1" customFormat="1" spans="2:8">
      <c r="B586" s="88"/>
      <c r="C586" s="89"/>
      <c r="H586" s="92"/>
    </row>
    <row r="587" s="1" customFormat="1" spans="2:8">
      <c r="B587" s="88"/>
      <c r="C587" s="89"/>
      <c r="H587" s="92"/>
    </row>
    <row r="588" s="1" customFormat="1" spans="2:8">
      <c r="B588" s="88"/>
      <c r="C588" s="89"/>
      <c r="H588" s="92"/>
    </row>
    <row r="589" s="1" customFormat="1" spans="2:8">
      <c r="B589" s="88"/>
      <c r="C589" s="89"/>
      <c r="H589" s="92"/>
    </row>
    <row r="590" s="1" customFormat="1" spans="2:8">
      <c r="B590" s="88"/>
      <c r="C590" s="89"/>
      <c r="H590" s="92"/>
    </row>
    <row r="591" s="1" customFormat="1" spans="2:8">
      <c r="B591" s="88"/>
      <c r="C591" s="89"/>
      <c r="H591" s="92"/>
    </row>
    <row r="592" s="1" customFormat="1" spans="2:8">
      <c r="B592" s="88"/>
      <c r="C592" s="89"/>
      <c r="H592" s="92"/>
    </row>
    <row r="593" s="1" customFormat="1" spans="2:8">
      <c r="B593" s="88"/>
      <c r="C593" s="89"/>
      <c r="H593" s="92"/>
    </row>
    <row r="594" s="1" customFormat="1" spans="2:8">
      <c r="B594" s="88"/>
      <c r="C594" s="89"/>
      <c r="H594" s="92"/>
    </row>
    <row r="595" s="1" customFormat="1" spans="2:8">
      <c r="B595" s="88"/>
      <c r="C595" s="89"/>
      <c r="H595" s="92"/>
    </row>
    <row r="596" s="1" customFormat="1" spans="2:8">
      <c r="B596" s="88"/>
      <c r="C596" s="89"/>
      <c r="H596" s="92"/>
    </row>
    <row r="597" s="1" customFormat="1" spans="2:8">
      <c r="B597" s="88"/>
      <c r="C597" s="89"/>
      <c r="H597" s="92"/>
    </row>
    <row r="598" s="1" customFormat="1" spans="2:8">
      <c r="B598" s="88"/>
      <c r="C598" s="89"/>
      <c r="H598" s="92"/>
    </row>
    <row r="599" s="1" customFormat="1" spans="2:8">
      <c r="B599" s="88"/>
      <c r="C599" s="89"/>
      <c r="H599" s="92"/>
    </row>
    <row r="600" s="1" customFormat="1" spans="2:8">
      <c r="B600" s="88"/>
      <c r="C600" s="89"/>
      <c r="H600" s="92"/>
    </row>
    <row r="601" s="1" customFormat="1" spans="2:8">
      <c r="B601" s="88"/>
      <c r="C601" s="89"/>
      <c r="H601" s="92"/>
    </row>
    <row r="602" s="1" customFormat="1" spans="2:8">
      <c r="B602" s="88"/>
      <c r="C602" s="89"/>
      <c r="H602" s="92"/>
    </row>
    <row r="603" s="1" customFormat="1" spans="2:8">
      <c r="B603" s="88"/>
      <c r="C603" s="89"/>
      <c r="H603" s="92"/>
    </row>
    <row r="604" s="1" customFormat="1" spans="2:8">
      <c r="B604" s="88"/>
      <c r="C604" s="89"/>
      <c r="H604" s="92"/>
    </row>
    <row r="605" s="1" customFormat="1" spans="2:8">
      <c r="B605" s="88"/>
      <c r="C605" s="89"/>
      <c r="H605" s="92"/>
    </row>
    <row r="606" s="1" customFormat="1" spans="2:8">
      <c r="B606" s="88"/>
      <c r="C606" s="89"/>
      <c r="H606" s="92"/>
    </row>
    <row r="607" s="1" customFormat="1" spans="2:8">
      <c r="B607" s="88"/>
      <c r="C607" s="89"/>
      <c r="H607" s="92"/>
    </row>
    <row r="608" s="1" customFormat="1" spans="2:8">
      <c r="B608" s="88"/>
      <c r="C608" s="89"/>
      <c r="H608" s="92"/>
    </row>
    <row r="609" s="1" customFormat="1" spans="2:8">
      <c r="B609" s="88"/>
      <c r="C609" s="89"/>
      <c r="H609" s="92"/>
    </row>
    <row r="610" s="1" customFormat="1" spans="2:8">
      <c r="B610" s="88"/>
      <c r="C610" s="89"/>
      <c r="H610" s="92"/>
    </row>
    <row r="611" s="1" customFormat="1" spans="2:8">
      <c r="B611" s="88"/>
      <c r="C611" s="89"/>
      <c r="H611" s="92"/>
    </row>
    <row r="612" s="1" customFormat="1" spans="2:8">
      <c r="B612" s="88"/>
      <c r="C612" s="89"/>
      <c r="H612" s="92"/>
    </row>
    <row r="613" s="1" customFormat="1" spans="2:8">
      <c r="B613" s="88"/>
      <c r="C613" s="89"/>
      <c r="H613" s="92"/>
    </row>
    <row r="614" s="1" customFormat="1" spans="2:8">
      <c r="B614" s="88"/>
      <c r="C614" s="89"/>
      <c r="H614" s="92"/>
    </row>
    <row r="615" s="1" customFormat="1" spans="2:8">
      <c r="B615" s="88"/>
      <c r="C615" s="89"/>
      <c r="H615" s="92"/>
    </row>
    <row r="616" s="1" customFormat="1" spans="2:8">
      <c r="B616" s="88"/>
      <c r="C616" s="89"/>
      <c r="H616" s="92"/>
    </row>
    <row r="617" s="1" customFormat="1" spans="2:8">
      <c r="B617" s="88"/>
      <c r="C617" s="89"/>
      <c r="H617" s="92"/>
    </row>
    <row r="618" s="1" customFormat="1" spans="2:8">
      <c r="B618" s="88"/>
      <c r="C618" s="89"/>
      <c r="H618" s="92"/>
    </row>
    <row r="619" s="1" customFormat="1" spans="2:8">
      <c r="B619" s="88"/>
      <c r="C619" s="89"/>
      <c r="H619" s="92"/>
    </row>
    <row r="620" s="1" customFormat="1" spans="2:8">
      <c r="B620" s="88"/>
      <c r="C620" s="89"/>
      <c r="H620" s="92"/>
    </row>
    <row r="621" s="1" customFormat="1" spans="2:8">
      <c r="B621" s="88"/>
      <c r="C621" s="89"/>
      <c r="H621" s="92"/>
    </row>
    <row r="622" s="1" customFormat="1" spans="2:8">
      <c r="B622" s="88"/>
      <c r="C622" s="89"/>
      <c r="H622" s="92"/>
    </row>
    <row r="623" s="1" customFormat="1" spans="2:8">
      <c r="B623" s="88"/>
      <c r="C623" s="89"/>
      <c r="H623" s="92"/>
    </row>
    <row r="624" s="1" customFormat="1" spans="2:8">
      <c r="B624" s="88"/>
      <c r="C624" s="89"/>
      <c r="H624" s="92"/>
    </row>
    <row r="625" s="1" customFormat="1" spans="2:8">
      <c r="B625" s="88"/>
      <c r="C625" s="89"/>
      <c r="H625" s="92"/>
    </row>
    <row r="626" s="1" customFormat="1" spans="2:8">
      <c r="B626" s="88"/>
      <c r="C626" s="89"/>
      <c r="H626" s="92"/>
    </row>
    <row r="627" s="1" customFormat="1" spans="2:8">
      <c r="B627" s="88"/>
      <c r="C627" s="89"/>
      <c r="H627" s="92"/>
    </row>
    <row r="628" s="1" customFormat="1" spans="2:8">
      <c r="B628" s="88"/>
      <c r="C628" s="89"/>
      <c r="H628" s="92"/>
    </row>
    <row r="629" s="1" customFormat="1" spans="2:8">
      <c r="B629" s="88"/>
      <c r="C629" s="89"/>
      <c r="H629" s="92"/>
    </row>
    <row r="630" s="1" customFormat="1" spans="2:8">
      <c r="B630" s="88"/>
      <c r="C630" s="89"/>
      <c r="H630" s="92"/>
    </row>
    <row r="631" s="1" customFormat="1" spans="2:8">
      <c r="B631" s="88"/>
      <c r="C631" s="89"/>
      <c r="H631" s="92"/>
    </row>
    <row r="632" s="1" customFormat="1" spans="2:8">
      <c r="B632" s="88"/>
      <c r="C632" s="89"/>
      <c r="H632" s="92"/>
    </row>
    <row r="633" s="1" customFormat="1" spans="2:8">
      <c r="B633" s="88"/>
      <c r="C633" s="89"/>
      <c r="H633" s="92"/>
    </row>
    <row r="634" s="1" customFormat="1" spans="2:8">
      <c r="B634" s="88"/>
      <c r="C634" s="89"/>
      <c r="H634" s="92"/>
    </row>
    <row r="635" s="1" customFormat="1" spans="2:8">
      <c r="B635" s="88"/>
      <c r="C635" s="89"/>
      <c r="H635" s="92"/>
    </row>
    <row r="636" s="1" customFormat="1" spans="2:8">
      <c r="B636" s="88"/>
      <c r="C636" s="89"/>
      <c r="H636" s="92"/>
    </row>
    <row r="637" s="1" customFormat="1" spans="2:8">
      <c r="B637" s="88"/>
      <c r="C637" s="89"/>
      <c r="H637" s="92"/>
    </row>
    <row r="638" s="1" customFormat="1" spans="2:8">
      <c r="B638" s="88"/>
      <c r="C638" s="89"/>
      <c r="H638" s="92"/>
    </row>
    <row r="639" s="1" customFormat="1" spans="2:8">
      <c r="B639" s="88"/>
      <c r="C639" s="89"/>
      <c r="H639" s="92"/>
    </row>
    <row r="640" s="1" customFormat="1" spans="2:8">
      <c r="B640" s="88"/>
      <c r="C640" s="89"/>
      <c r="H640" s="92"/>
    </row>
    <row r="641" s="1" customFormat="1" spans="2:8">
      <c r="B641" s="88"/>
      <c r="C641" s="89"/>
      <c r="H641" s="92"/>
    </row>
    <row r="642" s="1" customFormat="1" spans="2:8">
      <c r="B642" s="88"/>
      <c r="C642" s="89"/>
      <c r="H642" s="92"/>
    </row>
    <row r="643" s="1" customFormat="1" spans="2:8">
      <c r="B643" s="88"/>
      <c r="C643" s="89"/>
      <c r="H643" s="92"/>
    </row>
    <row r="644" s="1" customFormat="1" spans="2:8">
      <c r="B644" s="88"/>
      <c r="C644" s="89"/>
      <c r="H644" s="92"/>
    </row>
    <row r="645" s="1" customFormat="1" spans="2:8">
      <c r="B645" s="88"/>
      <c r="C645" s="89"/>
      <c r="H645" s="92"/>
    </row>
    <row r="646" s="1" customFormat="1" spans="2:8">
      <c r="B646" s="88"/>
      <c r="C646" s="89"/>
      <c r="H646" s="92"/>
    </row>
    <row r="647" s="1" customFormat="1" spans="2:8">
      <c r="B647" s="88"/>
      <c r="C647" s="89"/>
      <c r="H647" s="92"/>
    </row>
    <row r="648" s="1" customFormat="1" spans="2:8">
      <c r="B648" s="88"/>
      <c r="C648" s="89"/>
      <c r="H648" s="92"/>
    </row>
    <row r="649" s="1" customFormat="1" spans="2:8">
      <c r="B649" s="88"/>
      <c r="C649" s="89"/>
      <c r="H649" s="92"/>
    </row>
    <row r="650" s="1" customFormat="1" spans="2:8">
      <c r="B650" s="88"/>
      <c r="C650" s="89"/>
      <c r="H650" s="92"/>
    </row>
    <row r="651" s="1" customFormat="1" spans="2:8">
      <c r="B651" s="88"/>
      <c r="C651" s="89"/>
      <c r="H651" s="92"/>
    </row>
    <row r="652" s="1" customFormat="1" spans="2:8">
      <c r="B652" s="88"/>
      <c r="C652" s="89"/>
      <c r="H652" s="92"/>
    </row>
    <row r="653" s="1" customFormat="1" spans="2:8">
      <c r="B653" s="88"/>
      <c r="C653" s="89"/>
      <c r="H653" s="92"/>
    </row>
    <row r="654" s="1" customFormat="1" spans="2:8">
      <c r="B654" s="88"/>
      <c r="C654" s="89"/>
      <c r="H654" s="92"/>
    </row>
    <row r="655" s="1" customFormat="1" spans="2:8">
      <c r="B655" s="88"/>
      <c r="C655" s="89"/>
      <c r="H655" s="92"/>
    </row>
    <row r="656" s="1" customFormat="1" spans="2:8">
      <c r="B656" s="88"/>
      <c r="C656" s="89"/>
      <c r="H656" s="92"/>
    </row>
    <row r="657" s="1" customFormat="1" spans="2:8">
      <c r="B657" s="88"/>
      <c r="C657" s="89"/>
      <c r="H657" s="92"/>
    </row>
    <row r="658" s="1" customFormat="1" spans="2:8">
      <c r="B658" s="88"/>
      <c r="C658" s="89"/>
      <c r="H658" s="92"/>
    </row>
    <row r="659" s="1" customFormat="1" spans="2:8">
      <c r="B659" s="88"/>
      <c r="C659" s="89"/>
      <c r="H659" s="92"/>
    </row>
    <row r="660" s="1" customFormat="1" spans="2:8">
      <c r="B660" s="88"/>
      <c r="C660" s="89"/>
      <c r="H660" s="92"/>
    </row>
    <row r="661" s="1" customFormat="1" spans="2:8">
      <c r="B661" s="88"/>
      <c r="C661" s="89"/>
      <c r="H661" s="92"/>
    </row>
    <row r="662" s="1" customFormat="1" spans="2:8">
      <c r="B662" s="88"/>
      <c r="C662" s="89"/>
      <c r="H662" s="92"/>
    </row>
    <row r="663" s="1" customFormat="1" spans="2:8">
      <c r="B663" s="88"/>
      <c r="C663" s="89"/>
      <c r="H663" s="92"/>
    </row>
    <row r="664" s="1" customFormat="1" spans="2:8">
      <c r="B664" s="88"/>
      <c r="C664" s="89"/>
      <c r="H664" s="92"/>
    </row>
    <row r="665" s="1" customFormat="1" spans="2:8">
      <c r="B665" s="88"/>
      <c r="C665" s="89"/>
      <c r="H665" s="92"/>
    </row>
    <row r="666" s="1" customFormat="1" spans="2:8">
      <c r="B666" s="88"/>
      <c r="C666" s="89"/>
      <c r="H666" s="92"/>
    </row>
    <row r="667" s="1" customFormat="1" spans="2:8">
      <c r="B667" s="88"/>
      <c r="C667" s="89"/>
      <c r="H667" s="92"/>
    </row>
    <row r="668" s="1" customFormat="1" spans="2:8">
      <c r="B668" s="88"/>
      <c r="C668" s="89"/>
      <c r="H668" s="92"/>
    </row>
    <row r="669" s="1" customFormat="1" spans="2:8">
      <c r="B669" s="88"/>
      <c r="C669" s="89"/>
      <c r="H669" s="92"/>
    </row>
    <row r="670" s="1" customFormat="1" spans="2:8">
      <c r="B670" s="88"/>
      <c r="C670" s="89"/>
      <c r="H670" s="92"/>
    </row>
    <row r="671" s="1" customFormat="1" spans="2:8">
      <c r="B671" s="88"/>
      <c r="C671" s="89"/>
      <c r="H671" s="92"/>
    </row>
    <row r="672" s="1" customFormat="1" spans="2:8">
      <c r="B672" s="88"/>
      <c r="C672" s="89"/>
      <c r="H672" s="92"/>
    </row>
    <row r="673" s="1" customFormat="1" spans="2:8">
      <c r="B673" s="88"/>
      <c r="C673" s="89"/>
      <c r="H673" s="92"/>
    </row>
    <row r="674" s="1" customFormat="1" spans="2:8">
      <c r="B674" s="88"/>
      <c r="C674" s="89"/>
      <c r="H674" s="92"/>
    </row>
    <row r="675" s="1" customFormat="1" spans="2:8">
      <c r="B675" s="88"/>
      <c r="C675" s="89"/>
      <c r="H675" s="92"/>
    </row>
    <row r="676" s="1" customFormat="1" spans="2:8">
      <c r="B676" s="88"/>
      <c r="C676" s="89"/>
      <c r="H676" s="92"/>
    </row>
    <row r="677" s="1" customFormat="1" spans="2:8">
      <c r="B677" s="88"/>
      <c r="C677" s="89"/>
      <c r="H677" s="92"/>
    </row>
    <row r="678" s="1" customFormat="1" spans="2:8">
      <c r="B678" s="88"/>
      <c r="C678" s="89"/>
      <c r="H678" s="92"/>
    </row>
    <row r="679" s="1" customFormat="1" spans="2:8">
      <c r="B679" s="88"/>
      <c r="C679" s="89"/>
      <c r="H679" s="92"/>
    </row>
    <row r="680" s="1" customFormat="1" spans="2:8">
      <c r="B680" s="88"/>
      <c r="C680" s="89"/>
      <c r="H680" s="92"/>
    </row>
    <row r="681" s="1" customFormat="1" spans="2:8">
      <c r="B681" s="88"/>
      <c r="C681" s="89"/>
      <c r="H681" s="92"/>
    </row>
    <row r="682" s="1" customFormat="1" spans="2:8">
      <c r="B682" s="88"/>
      <c r="C682" s="89"/>
      <c r="H682" s="92"/>
    </row>
    <row r="683" s="1" customFormat="1" spans="2:8">
      <c r="B683" s="88"/>
      <c r="C683" s="89"/>
      <c r="H683" s="92"/>
    </row>
    <row r="684" s="1" customFormat="1" spans="2:8">
      <c r="B684" s="88"/>
      <c r="C684" s="89"/>
      <c r="H684" s="92"/>
    </row>
    <row r="685" s="1" customFormat="1" spans="2:8">
      <c r="B685" s="88"/>
      <c r="C685" s="89"/>
      <c r="H685" s="92"/>
    </row>
    <row r="686" s="1" customFormat="1" spans="2:8">
      <c r="B686" s="88"/>
      <c r="C686" s="89"/>
      <c r="H686" s="92"/>
    </row>
    <row r="687" s="1" customFormat="1" spans="2:8">
      <c r="B687" s="88"/>
      <c r="C687" s="89"/>
      <c r="H687" s="92"/>
    </row>
    <row r="688" s="1" customFormat="1" spans="2:8">
      <c r="B688" s="88"/>
      <c r="C688" s="89"/>
      <c r="H688" s="92"/>
    </row>
    <row r="689" s="1" customFormat="1" spans="2:8">
      <c r="B689" s="88"/>
      <c r="C689" s="89"/>
      <c r="H689" s="92"/>
    </row>
    <row r="690" s="1" customFormat="1" spans="2:8">
      <c r="B690" s="88"/>
      <c r="C690" s="89"/>
      <c r="H690" s="92"/>
    </row>
    <row r="691" s="1" customFormat="1" spans="2:8">
      <c r="B691" s="88"/>
      <c r="C691" s="89"/>
      <c r="H691" s="92"/>
    </row>
    <row r="692" s="1" customFormat="1" spans="2:8">
      <c r="B692" s="88"/>
      <c r="C692" s="89"/>
      <c r="H692" s="92"/>
    </row>
    <row r="693" s="1" customFormat="1" spans="2:8">
      <c r="B693" s="88"/>
      <c r="C693" s="89"/>
      <c r="H693" s="92"/>
    </row>
    <row r="694" s="1" customFormat="1" spans="2:8">
      <c r="B694" s="88"/>
      <c r="C694" s="89"/>
      <c r="H694" s="92"/>
    </row>
    <row r="695" s="1" customFormat="1" spans="2:8">
      <c r="B695" s="88"/>
      <c r="C695" s="89"/>
      <c r="H695" s="92"/>
    </row>
    <row r="696" s="1" customFormat="1" spans="2:8">
      <c r="B696" s="88"/>
      <c r="C696" s="89"/>
      <c r="H696" s="92"/>
    </row>
    <row r="697" s="1" customFormat="1" spans="2:8">
      <c r="B697" s="88"/>
      <c r="C697" s="89"/>
      <c r="H697" s="92"/>
    </row>
    <row r="698" s="1" customFormat="1" spans="2:8">
      <c r="B698" s="88"/>
      <c r="C698" s="89"/>
      <c r="H698" s="92"/>
    </row>
    <row r="699" s="1" customFormat="1" spans="2:8">
      <c r="B699" s="88"/>
      <c r="C699" s="89"/>
      <c r="H699" s="92"/>
    </row>
    <row r="700" s="1" customFormat="1" spans="2:8">
      <c r="B700" s="88"/>
      <c r="C700" s="89"/>
      <c r="H700" s="92"/>
    </row>
    <row r="701" s="1" customFormat="1" spans="2:8">
      <c r="B701" s="88"/>
      <c r="C701" s="89"/>
      <c r="H701" s="92"/>
    </row>
    <row r="702" s="1" customFormat="1" spans="2:8">
      <c r="B702" s="88"/>
      <c r="C702" s="89"/>
      <c r="H702" s="92"/>
    </row>
    <row r="703" s="1" customFormat="1" spans="2:8">
      <c r="B703" s="88"/>
      <c r="C703" s="89"/>
      <c r="H703" s="92"/>
    </row>
    <row r="704" s="1" customFormat="1" spans="2:8">
      <c r="B704" s="88"/>
      <c r="C704" s="89"/>
      <c r="H704" s="92"/>
    </row>
    <row r="705" s="1" customFormat="1" spans="2:8">
      <c r="B705" s="88"/>
      <c r="C705" s="89"/>
      <c r="H705" s="92"/>
    </row>
    <row r="706" s="1" customFormat="1" spans="2:8">
      <c r="B706" s="88"/>
      <c r="C706" s="89"/>
      <c r="H706" s="92"/>
    </row>
    <row r="707" s="1" customFormat="1" spans="2:8">
      <c r="B707" s="88"/>
      <c r="C707" s="89"/>
      <c r="H707" s="92"/>
    </row>
    <row r="708" s="1" customFormat="1" spans="2:8">
      <c r="B708" s="88"/>
      <c r="C708" s="89"/>
      <c r="H708" s="92"/>
    </row>
    <row r="709" s="1" customFormat="1" spans="2:8">
      <c r="B709" s="88"/>
      <c r="C709" s="89"/>
      <c r="H709" s="92"/>
    </row>
    <row r="710" s="1" customFormat="1" spans="2:8">
      <c r="B710" s="88"/>
      <c r="C710" s="89"/>
      <c r="H710" s="92"/>
    </row>
    <row r="711" s="1" customFormat="1" spans="2:8">
      <c r="B711" s="88"/>
      <c r="C711" s="89"/>
      <c r="H711" s="92"/>
    </row>
    <row r="712" s="1" customFormat="1" spans="2:8">
      <c r="B712" s="88"/>
      <c r="C712" s="89"/>
      <c r="H712" s="92"/>
    </row>
    <row r="713" s="1" customFormat="1" spans="2:8">
      <c r="B713" s="88"/>
      <c r="C713" s="89"/>
      <c r="H713" s="92"/>
    </row>
    <row r="714" s="1" customFormat="1" spans="2:8">
      <c r="B714" s="88"/>
      <c r="C714" s="89"/>
      <c r="H714" s="92"/>
    </row>
    <row r="715" s="1" customFormat="1" spans="2:8">
      <c r="B715" s="88"/>
      <c r="C715" s="89"/>
      <c r="H715" s="92"/>
    </row>
    <row r="716" s="1" customFormat="1" spans="2:8">
      <c r="B716" s="88"/>
      <c r="C716" s="89"/>
      <c r="H716" s="92"/>
    </row>
    <row r="717" s="1" customFormat="1" spans="2:8">
      <c r="B717" s="88"/>
      <c r="C717" s="89"/>
      <c r="H717" s="92"/>
    </row>
    <row r="718" s="1" customFormat="1" spans="2:8">
      <c r="B718" s="88"/>
      <c r="C718" s="89"/>
      <c r="H718" s="92"/>
    </row>
    <row r="719" s="1" customFormat="1" spans="2:8">
      <c r="B719" s="88"/>
      <c r="C719" s="89"/>
      <c r="H719" s="92"/>
    </row>
    <row r="720" s="1" customFormat="1" spans="2:8">
      <c r="B720" s="88"/>
      <c r="C720" s="89"/>
      <c r="H720" s="92"/>
    </row>
    <row r="721" s="1" customFormat="1" spans="2:8">
      <c r="B721" s="88"/>
      <c r="C721" s="89"/>
      <c r="H721" s="92"/>
    </row>
    <row r="722" s="1" customFormat="1" spans="2:8">
      <c r="B722" s="88"/>
      <c r="C722" s="89"/>
      <c r="H722" s="92"/>
    </row>
    <row r="723" s="1" customFormat="1" spans="2:8">
      <c r="B723" s="88"/>
      <c r="C723" s="89"/>
      <c r="H723" s="92"/>
    </row>
    <row r="724" s="1" customFormat="1" spans="2:8">
      <c r="B724" s="88"/>
      <c r="C724" s="89"/>
      <c r="H724" s="92"/>
    </row>
    <row r="725" s="1" customFormat="1" spans="2:8">
      <c r="B725" s="88"/>
      <c r="C725" s="89"/>
      <c r="H725" s="92"/>
    </row>
    <row r="726" s="1" customFormat="1" spans="2:8">
      <c r="B726" s="88"/>
      <c r="C726" s="89"/>
      <c r="H726" s="92"/>
    </row>
    <row r="727" s="1" customFormat="1" spans="2:8">
      <c r="B727" s="88"/>
      <c r="C727" s="89"/>
      <c r="H727" s="92"/>
    </row>
    <row r="728" s="1" customFormat="1" spans="2:8">
      <c r="B728" s="88"/>
      <c r="C728" s="89"/>
      <c r="H728" s="92"/>
    </row>
    <row r="729" s="1" customFormat="1" spans="2:8">
      <c r="B729" s="88"/>
      <c r="C729" s="89"/>
      <c r="H729" s="92"/>
    </row>
    <row r="730" s="1" customFormat="1" spans="2:8">
      <c r="B730" s="88"/>
      <c r="C730" s="89"/>
      <c r="H730" s="92"/>
    </row>
    <row r="731" s="1" customFormat="1" spans="2:8">
      <c r="B731" s="88"/>
      <c r="C731" s="89"/>
      <c r="H731" s="92"/>
    </row>
    <row r="732" s="1" customFormat="1" spans="2:8">
      <c r="B732" s="88"/>
      <c r="C732" s="89"/>
      <c r="H732" s="92"/>
    </row>
    <row r="733" s="1" customFormat="1" spans="2:8">
      <c r="B733" s="88"/>
      <c r="C733" s="89"/>
      <c r="H733" s="92"/>
    </row>
    <row r="734" s="1" customFormat="1" spans="2:8">
      <c r="B734" s="88"/>
      <c r="C734" s="89"/>
      <c r="H734" s="92"/>
    </row>
    <row r="735" s="1" customFormat="1" spans="2:8">
      <c r="B735" s="88"/>
      <c r="C735" s="89"/>
      <c r="H735" s="92"/>
    </row>
    <row r="736" s="1" customFormat="1" spans="2:8">
      <c r="B736" s="88"/>
      <c r="C736" s="89"/>
      <c r="H736" s="92"/>
    </row>
    <row r="737" s="1" customFormat="1" spans="2:8">
      <c r="B737" s="88"/>
      <c r="C737" s="89"/>
      <c r="H737" s="92"/>
    </row>
    <row r="738" s="1" customFormat="1" spans="2:8">
      <c r="B738" s="88"/>
      <c r="C738" s="89"/>
      <c r="H738" s="92"/>
    </row>
    <row r="739" s="1" customFormat="1" spans="2:8">
      <c r="B739" s="88"/>
      <c r="C739" s="89"/>
      <c r="H739" s="92"/>
    </row>
    <row r="740" s="1" customFormat="1" spans="2:8">
      <c r="B740" s="88"/>
      <c r="C740" s="89"/>
      <c r="H740" s="92"/>
    </row>
    <row r="741" s="1" customFormat="1" spans="2:8">
      <c r="B741" s="88"/>
      <c r="C741" s="89"/>
      <c r="H741" s="92"/>
    </row>
    <row r="742" s="1" customFormat="1" spans="2:8">
      <c r="B742" s="88"/>
      <c r="C742" s="89"/>
      <c r="H742" s="92"/>
    </row>
    <row r="743" s="1" customFormat="1" spans="2:8">
      <c r="B743" s="88"/>
      <c r="C743" s="89"/>
      <c r="H743" s="92"/>
    </row>
    <row r="744" s="1" customFormat="1" spans="2:8">
      <c r="B744" s="88"/>
      <c r="C744" s="89"/>
      <c r="H744" s="92"/>
    </row>
    <row r="745" s="1" customFormat="1" spans="2:8">
      <c r="B745" s="88"/>
      <c r="C745" s="89"/>
      <c r="H745" s="92"/>
    </row>
    <row r="746" s="1" customFormat="1" spans="2:8">
      <c r="B746" s="88"/>
      <c r="C746" s="89"/>
      <c r="H746" s="92"/>
    </row>
    <row r="747" s="1" customFormat="1" spans="2:8">
      <c r="B747" s="88"/>
      <c r="C747" s="89"/>
      <c r="H747" s="92"/>
    </row>
    <row r="748" s="1" customFormat="1" spans="2:8">
      <c r="B748" s="88"/>
      <c r="C748" s="89"/>
      <c r="H748" s="92"/>
    </row>
    <row r="749" s="1" customFormat="1" spans="2:8">
      <c r="B749" s="88"/>
      <c r="C749" s="89"/>
      <c r="H749" s="92"/>
    </row>
    <row r="750" s="1" customFormat="1" spans="2:8">
      <c r="B750" s="88"/>
      <c r="C750" s="89"/>
      <c r="H750" s="92"/>
    </row>
    <row r="751" s="1" customFormat="1" spans="2:8">
      <c r="B751" s="88"/>
      <c r="C751" s="89"/>
      <c r="H751" s="92"/>
    </row>
    <row r="752" s="1" customFormat="1" spans="2:8">
      <c r="B752" s="88"/>
      <c r="C752" s="89"/>
      <c r="H752" s="92"/>
    </row>
    <row r="753" s="1" customFormat="1" spans="2:8">
      <c r="B753" s="88"/>
      <c r="C753" s="89"/>
      <c r="H753" s="92"/>
    </row>
    <row r="754" s="1" customFormat="1" spans="2:8">
      <c r="B754" s="88"/>
      <c r="C754" s="89"/>
      <c r="H754" s="92"/>
    </row>
    <row r="755" s="1" customFormat="1" spans="2:8">
      <c r="B755" s="88"/>
      <c r="C755" s="89"/>
      <c r="H755" s="92"/>
    </row>
    <row r="756" s="1" customFormat="1" spans="2:8">
      <c r="B756" s="88"/>
      <c r="C756" s="89"/>
      <c r="H756" s="92"/>
    </row>
    <row r="757" s="1" customFormat="1" spans="2:8">
      <c r="B757" s="88"/>
      <c r="C757" s="89"/>
      <c r="H757" s="92"/>
    </row>
    <row r="758" s="1" customFormat="1" spans="2:8">
      <c r="B758" s="88"/>
      <c r="C758" s="89"/>
      <c r="H758" s="92"/>
    </row>
    <row r="759" s="1" customFormat="1" spans="2:8">
      <c r="B759" s="88"/>
      <c r="C759" s="89"/>
      <c r="H759" s="92"/>
    </row>
    <row r="760" s="1" customFormat="1" spans="2:8">
      <c r="B760" s="88"/>
      <c r="C760" s="89"/>
      <c r="H760" s="92"/>
    </row>
    <row r="761" s="1" customFormat="1" spans="2:8">
      <c r="B761" s="88"/>
      <c r="C761" s="89"/>
      <c r="H761" s="92"/>
    </row>
    <row r="762" s="1" customFormat="1" spans="2:8">
      <c r="B762" s="88"/>
      <c r="C762" s="89"/>
      <c r="H762" s="92"/>
    </row>
    <row r="763" s="1" customFormat="1" spans="2:8">
      <c r="B763" s="88"/>
      <c r="C763" s="89"/>
      <c r="H763" s="92"/>
    </row>
    <row r="764" s="1" customFormat="1" spans="2:8">
      <c r="B764" s="88"/>
      <c r="C764" s="89"/>
      <c r="H764" s="92"/>
    </row>
    <row r="765" s="1" customFormat="1" spans="2:8">
      <c r="B765" s="88"/>
      <c r="C765" s="89"/>
      <c r="H765" s="92"/>
    </row>
    <row r="766" s="1" customFormat="1" spans="2:8">
      <c r="B766" s="88"/>
      <c r="C766" s="89"/>
      <c r="H766" s="92"/>
    </row>
    <row r="767" s="1" customFormat="1" spans="2:8">
      <c r="B767" s="88"/>
      <c r="C767" s="89"/>
      <c r="H767" s="92"/>
    </row>
    <row r="768" s="1" customFormat="1" spans="2:8">
      <c r="B768" s="88"/>
      <c r="C768" s="89"/>
      <c r="H768" s="92"/>
    </row>
    <row r="769" s="1" customFormat="1" spans="2:8">
      <c r="B769" s="88"/>
      <c r="C769" s="89"/>
      <c r="H769" s="92"/>
    </row>
    <row r="770" s="1" customFormat="1" spans="2:8">
      <c r="B770" s="88"/>
      <c r="C770" s="89"/>
      <c r="H770" s="92"/>
    </row>
    <row r="771" s="1" customFormat="1" spans="2:8">
      <c r="B771" s="88"/>
      <c r="C771" s="89"/>
      <c r="H771" s="92"/>
    </row>
    <row r="772" s="1" customFormat="1" spans="2:8">
      <c r="B772" s="88"/>
      <c r="C772" s="89"/>
      <c r="H772" s="92"/>
    </row>
    <row r="773" s="1" customFormat="1" spans="2:8">
      <c r="B773" s="88"/>
      <c r="C773" s="89"/>
      <c r="H773" s="92"/>
    </row>
    <row r="774" s="1" customFormat="1" spans="2:8">
      <c r="B774" s="88"/>
      <c r="C774" s="89"/>
      <c r="H774" s="92"/>
    </row>
    <row r="775" s="1" customFormat="1" spans="2:8">
      <c r="B775" s="88"/>
      <c r="C775" s="89"/>
      <c r="H775" s="92"/>
    </row>
    <row r="776" s="1" customFormat="1" spans="2:8">
      <c r="B776" s="88"/>
      <c r="C776" s="89"/>
      <c r="H776" s="92"/>
    </row>
    <row r="777" s="1" customFormat="1" spans="2:8">
      <c r="B777" s="88"/>
      <c r="C777" s="89"/>
      <c r="H777" s="92"/>
    </row>
    <row r="778" s="1" customFormat="1" spans="2:8">
      <c r="B778" s="88"/>
      <c r="C778" s="89"/>
      <c r="H778" s="92"/>
    </row>
    <row r="779" s="1" customFormat="1" spans="2:8">
      <c r="B779" s="88"/>
      <c r="C779" s="89"/>
      <c r="H779" s="92"/>
    </row>
    <row r="780" s="1" customFormat="1" spans="2:8">
      <c r="B780" s="88"/>
      <c r="C780" s="89"/>
      <c r="H780" s="92"/>
    </row>
    <row r="781" s="1" customFormat="1" spans="2:8">
      <c r="B781" s="88"/>
      <c r="C781" s="89"/>
      <c r="H781" s="92"/>
    </row>
    <row r="782" s="1" customFormat="1" spans="2:8">
      <c r="B782" s="88"/>
      <c r="C782" s="89"/>
      <c r="H782" s="92"/>
    </row>
    <row r="783" s="1" customFormat="1" spans="2:8">
      <c r="B783" s="88"/>
      <c r="C783" s="89"/>
      <c r="H783" s="92"/>
    </row>
    <row r="784" s="1" customFormat="1" spans="2:8">
      <c r="B784" s="88"/>
      <c r="C784" s="89"/>
      <c r="H784" s="92"/>
    </row>
    <row r="785" s="1" customFormat="1" spans="2:8">
      <c r="B785" s="88"/>
      <c r="C785" s="89"/>
      <c r="H785" s="92"/>
    </row>
    <row r="786" s="1" customFormat="1" spans="2:8">
      <c r="B786" s="88"/>
      <c r="C786" s="89"/>
      <c r="H786" s="92"/>
    </row>
    <row r="787" s="1" customFormat="1" spans="2:8">
      <c r="B787" s="88"/>
      <c r="C787" s="89"/>
      <c r="H787" s="92"/>
    </row>
    <row r="788" s="1" customFormat="1" spans="2:8">
      <c r="B788" s="88"/>
      <c r="C788" s="89"/>
      <c r="H788" s="92"/>
    </row>
    <row r="789" s="1" customFormat="1" spans="2:8">
      <c r="B789" s="88"/>
      <c r="C789" s="89"/>
      <c r="H789" s="92"/>
    </row>
    <row r="790" s="1" customFormat="1" spans="2:8">
      <c r="B790" s="88"/>
      <c r="C790" s="89"/>
      <c r="H790" s="92"/>
    </row>
    <row r="791" s="1" customFormat="1" spans="2:8">
      <c r="B791" s="88"/>
      <c r="C791" s="89"/>
      <c r="H791" s="92"/>
    </row>
    <row r="792" s="1" customFormat="1" spans="2:8">
      <c r="B792" s="88"/>
      <c r="C792" s="89"/>
      <c r="H792" s="92"/>
    </row>
    <row r="793" s="1" customFormat="1" spans="2:8">
      <c r="B793" s="88"/>
      <c r="C793" s="89"/>
      <c r="H793" s="92"/>
    </row>
    <row r="794" s="1" customFormat="1" spans="2:8">
      <c r="B794" s="88"/>
      <c r="C794" s="89"/>
      <c r="H794" s="92"/>
    </row>
    <row r="795" s="1" customFormat="1" spans="2:8">
      <c r="B795" s="88"/>
      <c r="C795" s="89"/>
      <c r="H795" s="92"/>
    </row>
    <row r="796" s="1" customFormat="1" spans="2:8">
      <c r="B796" s="88"/>
      <c r="C796" s="89"/>
      <c r="H796" s="92"/>
    </row>
    <row r="797" s="1" customFormat="1" spans="2:8">
      <c r="B797" s="88"/>
      <c r="C797" s="89"/>
      <c r="H797" s="92"/>
    </row>
    <row r="798" s="1" customFormat="1" spans="2:8">
      <c r="B798" s="88"/>
      <c r="C798" s="89"/>
      <c r="H798" s="92"/>
    </row>
    <row r="799" s="1" customFormat="1" spans="2:8">
      <c r="B799" s="88"/>
      <c r="C799" s="89"/>
      <c r="H799" s="92"/>
    </row>
    <row r="800" s="1" customFormat="1" spans="2:8">
      <c r="B800" s="88"/>
      <c r="C800" s="89"/>
      <c r="H800" s="92"/>
    </row>
    <row r="801" s="1" customFormat="1" spans="2:8">
      <c r="B801" s="88"/>
      <c r="C801" s="89"/>
      <c r="H801" s="92"/>
    </row>
    <row r="802" s="1" customFormat="1" spans="2:8">
      <c r="B802" s="88"/>
      <c r="C802" s="89"/>
      <c r="H802" s="92"/>
    </row>
    <row r="803" s="1" customFormat="1" spans="2:8">
      <c r="B803" s="88"/>
      <c r="C803" s="89"/>
      <c r="H803" s="92"/>
    </row>
    <row r="804" s="1" customFormat="1" spans="2:8">
      <c r="B804" s="88"/>
      <c r="C804" s="89"/>
      <c r="H804" s="92"/>
    </row>
    <row r="805" s="1" customFormat="1" spans="2:8">
      <c r="B805" s="88"/>
      <c r="C805" s="89"/>
      <c r="H805" s="92"/>
    </row>
    <row r="806" s="1" customFormat="1" spans="2:8">
      <c r="B806" s="88"/>
      <c r="C806" s="89"/>
      <c r="H806" s="92"/>
    </row>
    <row r="807" s="1" customFormat="1" spans="2:8">
      <c r="B807" s="88"/>
      <c r="C807" s="89"/>
      <c r="H807" s="92"/>
    </row>
    <row r="808" s="1" customFormat="1" spans="2:8">
      <c r="B808" s="88"/>
      <c r="C808" s="89"/>
      <c r="H808" s="92"/>
    </row>
    <row r="809" s="1" customFormat="1" spans="2:8">
      <c r="B809" s="88"/>
      <c r="C809" s="89"/>
      <c r="H809" s="92"/>
    </row>
    <row r="810" s="1" customFormat="1" spans="2:8">
      <c r="B810" s="88"/>
      <c r="C810" s="89"/>
      <c r="H810" s="92"/>
    </row>
    <row r="811" s="1" customFormat="1" spans="2:8">
      <c r="B811" s="88"/>
      <c r="C811" s="89"/>
      <c r="H811" s="92"/>
    </row>
    <row r="812" s="1" customFormat="1" spans="2:8">
      <c r="B812" s="88"/>
      <c r="C812" s="89"/>
      <c r="H812" s="92"/>
    </row>
    <row r="813" s="1" customFormat="1" spans="2:8">
      <c r="B813" s="88"/>
      <c r="C813" s="89"/>
      <c r="H813" s="92"/>
    </row>
    <row r="814" s="1" customFormat="1" spans="2:8">
      <c r="B814" s="88"/>
      <c r="C814" s="89"/>
      <c r="H814" s="92"/>
    </row>
    <row r="815" s="1" customFormat="1" spans="2:8">
      <c r="B815" s="88"/>
      <c r="C815" s="89"/>
      <c r="H815" s="92"/>
    </row>
    <row r="816" s="1" customFormat="1" spans="2:8">
      <c r="B816" s="88"/>
      <c r="C816" s="89"/>
      <c r="H816" s="92"/>
    </row>
    <row r="817" s="1" customFormat="1" spans="2:8">
      <c r="B817" s="88"/>
      <c r="C817" s="89"/>
      <c r="H817" s="92"/>
    </row>
    <row r="818" s="1" customFormat="1" spans="2:8">
      <c r="B818" s="88"/>
      <c r="C818" s="89"/>
      <c r="H818" s="92"/>
    </row>
    <row r="819" s="1" customFormat="1" spans="2:8">
      <c r="B819" s="88"/>
      <c r="C819" s="89"/>
      <c r="H819" s="92"/>
    </row>
    <row r="820" s="1" customFormat="1" spans="2:8">
      <c r="B820" s="88"/>
      <c r="C820" s="89"/>
      <c r="H820" s="92"/>
    </row>
    <row r="821" s="1" customFormat="1" spans="2:8">
      <c r="B821" s="88"/>
      <c r="C821" s="89"/>
      <c r="H821" s="92"/>
    </row>
    <row r="822" s="1" customFormat="1" spans="2:8">
      <c r="B822" s="88"/>
      <c r="C822" s="89"/>
      <c r="H822" s="92"/>
    </row>
    <row r="823" s="1" customFormat="1" spans="2:8">
      <c r="B823" s="88"/>
      <c r="C823" s="89"/>
      <c r="H823" s="92"/>
    </row>
    <row r="824" s="1" customFormat="1" spans="2:8">
      <c r="B824" s="88"/>
      <c r="C824" s="89"/>
      <c r="H824" s="92"/>
    </row>
    <row r="825" s="1" customFormat="1" spans="2:8">
      <c r="B825" s="88"/>
      <c r="C825" s="89"/>
      <c r="H825" s="92"/>
    </row>
    <row r="826" s="1" customFormat="1" spans="2:8">
      <c r="B826" s="88"/>
      <c r="C826" s="89"/>
      <c r="H826" s="92"/>
    </row>
    <row r="827" s="1" customFormat="1" spans="2:8">
      <c r="B827" s="88"/>
      <c r="C827" s="89"/>
      <c r="H827" s="92"/>
    </row>
    <row r="828" s="1" customFormat="1" spans="2:8">
      <c r="B828" s="88"/>
      <c r="C828" s="89"/>
      <c r="H828" s="92"/>
    </row>
    <row r="829" s="1" customFormat="1" spans="2:8">
      <c r="B829" s="88"/>
      <c r="C829" s="89"/>
      <c r="H829" s="92"/>
    </row>
    <row r="830" s="1" customFormat="1" spans="2:8">
      <c r="B830" s="88"/>
      <c r="C830" s="89"/>
      <c r="H830" s="92"/>
    </row>
    <row r="831" s="1" customFormat="1" spans="2:8">
      <c r="B831" s="88"/>
      <c r="C831" s="89"/>
      <c r="H831" s="92"/>
    </row>
    <row r="832" s="1" customFormat="1" spans="2:8">
      <c r="B832" s="88"/>
      <c r="C832" s="89"/>
      <c r="H832" s="92"/>
    </row>
    <row r="833" s="1" customFormat="1" spans="2:8">
      <c r="B833" s="88"/>
      <c r="C833" s="89"/>
      <c r="H833" s="92"/>
    </row>
    <row r="834" s="1" customFormat="1" spans="2:8">
      <c r="B834" s="88"/>
      <c r="C834" s="89"/>
      <c r="H834" s="92"/>
    </row>
    <row r="835" s="1" customFormat="1" spans="2:8">
      <c r="B835" s="88"/>
      <c r="C835" s="89"/>
      <c r="H835" s="92"/>
    </row>
    <row r="836" s="1" customFormat="1" spans="2:8">
      <c r="B836" s="88"/>
      <c r="C836" s="89"/>
      <c r="H836" s="92"/>
    </row>
    <row r="837" s="1" customFormat="1" spans="2:8">
      <c r="B837" s="88"/>
      <c r="C837" s="89"/>
      <c r="H837" s="92"/>
    </row>
    <row r="838" s="1" customFormat="1" spans="2:8">
      <c r="B838" s="88"/>
      <c r="C838" s="89"/>
      <c r="H838" s="92"/>
    </row>
    <row r="839" s="1" customFormat="1" spans="2:8">
      <c r="B839" s="88"/>
      <c r="C839" s="89"/>
      <c r="H839" s="92"/>
    </row>
    <row r="840" s="1" customFormat="1" spans="2:8">
      <c r="B840" s="88"/>
      <c r="C840" s="89"/>
      <c r="H840" s="92"/>
    </row>
    <row r="841" s="1" customFormat="1" spans="2:8">
      <c r="B841" s="88"/>
      <c r="C841" s="89"/>
      <c r="H841" s="92"/>
    </row>
    <row r="842" s="1" customFormat="1" spans="2:8">
      <c r="B842" s="88"/>
      <c r="C842" s="89"/>
      <c r="H842" s="92"/>
    </row>
    <row r="843" s="1" customFormat="1" spans="2:8">
      <c r="B843" s="88"/>
      <c r="C843" s="89"/>
      <c r="H843" s="92"/>
    </row>
    <row r="844" s="1" customFormat="1" spans="2:8">
      <c r="B844" s="88"/>
      <c r="C844" s="89"/>
      <c r="H844" s="92"/>
    </row>
    <row r="845" s="1" customFormat="1" spans="2:8">
      <c r="B845" s="88"/>
      <c r="C845" s="89"/>
      <c r="H845" s="92"/>
    </row>
    <row r="846" s="1" customFormat="1" spans="2:8">
      <c r="B846" s="88"/>
      <c r="C846" s="89"/>
      <c r="H846" s="92"/>
    </row>
    <row r="847" s="1" customFormat="1" spans="2:8">
      <c r="B847" s="88"/>
      <c r="C847" s="89"/>
      <c r="H847" s="92"/>
    </row>
    <row r="848" s="1" customFormat="1" spans="2:8">
      <c r="B848" s="88"/>
      <c r="C848" s="89"/>
      <c r="H848" s="92"/>
    </row>
    <row r="849" s="1" customFormat="1" spans="2:8">
      <c r="B849" s="88"/>
      <c r="C849" s="89"/>
      <c r="H849" s="92"/>
    </row>
    <row r="850" s="1" customFormat="1" spans="2:8">
      <c r="B850" s="88"/>
      <c r="C850" s="89"/>
      <c r="H850" s="92"/>
    </row>
    <row r="851" s="1" customFormat="1" spans="2:8">
      <c r="B851" s="88"/>
      <c r="C851" s="89"/>
      <c r="H851" s="92"/>
    </row>
    <row r="852" s="1" customFormat="1" spans="2:8">
      <c r="B852" s="88"/>
      <c r="C852" s="89"/>
      <c r="H852" s="92"/>
    </row>
    <row r="853" s="1" customFormat="1" spans="2:8">
      <c r="B853" s="88"/>
      <c r="C853" s="89"/>
      <c r="H853" s="92"/>
    </row>
    <row r="854" s="1" customFormat="1" spans="2:8">
      <c r="B854" s="88"/>
      <c r="C854" s="89"/>
      <c r="H854" s="92"/>
    </row>
    <row r="855" s="1" customFormat="1" spans="2:8">
      <c r="B855" s="88"/>
      <c r="C855" s="89"/>
      <c r="H855" s="92"/>
    </row>
    <row r="856" s="1" customFormat="1" spans="2:8">
      <c r="B856" s="88"/>
      <c r="C856" s="89"/>
      <c r="H856" s="92"/>
    </row>
    <row r="857" s="1" customFormat="1" spans="2:8">
      <c r="B857" s="88"/>
      <c r="C857" s="89"/>
      <c r="H857" s="92"/>
    </row>
    <row r="858" s="1" customFormat="1" spans="2:8">
      <c r="B858" s="88"/>
      <c r="C858" s="89"/>
      <c r="H858" s="92"/>
    </row>
    <row r="859" s="1" customFormat="1" spans="2:8">
      <c r="B859" s="88"/>
      <c r="C859" s="89"/>
      <c r="H859" s="92"/>
    </row>
    <row r="860" s="1" customFormat="1" spans="2:8">
      <c r="B860" s="88"/>
      <c r="C860" s="89"/>
      <c r="H860" s="92"/>
    </row>
    <row r="861" s="1" customFormat="1" spans="2:8">
      <c r="B861" s="88"/>
      <c r="C861" s="89"/>
      <c r="H861" s="92"/>
    </row>
    <row r="862" s="1" customFormat="1" spans="2:8">
      <c r="B862" s="88"/>
      <c r="C862" s="89"/>
      <c r="H862" s="92"/>
    </row>
    <row r="863" s="1" customFormat="1" spans="2:8">
      <c r="B863" s="88"/>
      <c r="C863" s="89"/>
      <c r="H863" s="92"/>
    </row>
    <row r="864" s="1" customFormat="1" spans="2:8">
      <c r="B864" s="88"/>
      <c r="C864" s="89"/>
      <c r="H864" s="92"/>
    </row>
    <row r="865" s="1" customFormat="1" spans="2:8">
      <c r="B865" s="88"/>
      <c r="C865" s="89"/>
      <c r="H865" s="92"/>
    </row>
    <row r="866" s="1" customFormat="1" spans="2:8">
      <c r="B866" s="88"/>
      <c r="C866" s="89"/>
      <c r="H866" s="92"/>
    </row>
    <row r="867" s="1" customFormat="1" spans="2:8">
      <c r="B867" s="88"/>
      <c r="C867" s="89"/>
      <c r="H867" s="92"/>
    </row>
    <row r="868" s="1" customFormat="1" spans="2:8">
      <c r="B868" s="88"/>
      <c r="C868" s="89"/>
      <c r="H868" s="92"/>
    </row>
    <row r="869" s="1" customFormat="1" spans="2:8">
      <c r="B869" s="88"/>
      <c r="C869" s="89"/>
      <c r="H869" s="92"/>
    </row>
    <row r="870" s="1" customFormat="1" spans="2:8">
      <c r="B870" s="88"/>
      <c r="C870" s="89"/>
      <c r="H870" s="92"/>
    </row>
    <row r="871" s="1" customFormat="1" spans="2:8">
      <c r="B871" s="88"/>
      <c r="C871" s="89"/>
      <c r="H871" s="92"/>
    </row>
    <row r="872" s="1" customFormat="1" spans="2:8">
      <c r="B872" s="88"/>
      <c r="C872" s="89"/>
      <c r="H872" s="92"/>
    </row>
    <row r="873" s="1" customFormat="1" spans="2:8">
      <c r="B873" s="88"/>
      <c r="C873" s="89"/>
      <c r="H873" s="92"/>
    </row>
    <row r="874" s="1" customFormat="1" spans="2:8">
      <c r="B874" s="88"/>
      <c r="C874" s="89"/>
      <c r="H874" s="92"/>
    </row>
    <row r="875" s="1" customFormat="1" spans="2:8">
      <c r="B875" s="88"/>
      <c r="C875" s="89"/>
      <c r="H875" s="92"/>
    </row>
    <row r="876" s="1" customFormat="1" spans="2:8">
      <c r="B876" s="88"/>
      <c r="C876" s="89"/>
      <c r="H876" s="92"/>
    </row>
    <row r="877" s="1" customFormat="1" spans="2:8">
      <c r="B877" s="88"/>
      <c r="C877" s="89"/>
      <c r="H877" s="92"/>
    </row>
    <row r="878" s="1" customFormat="1" spans="2:8">
      <c r="B878" s="88"/>
      <c r="C878" s="89"/>
      <c r="H878" s="92"/>
    </row>
    <row r="879" s="1" customFormat="1" spans="2:8">
      <c r="B879" s="88"/>
      <c r="C879" s="89"/>
      <c r="H879" s="92"/>
    </row>
    <row r="880" s="1" customFormat="1" spans="2:8">
      <c r="B880" s="88"/>
      <c r="C880" s="89"/>
      <c r="H880" s="92"/>
    </row>
    <row r="881" s="1" customFormat="1" spans="2:8">
      <c r="B881" s="88"/>
      <c r="C881" s="89"/>
      <c r="H881" s="92"/>
    </row>
    <row r="882" s="1" customFormat="1" spans="2:8">
      <c r="B882" s="88"/>
      <c r="C882" s="89"/>
      <c r="H882" s="92"/>
    </row>
    <row r="883" s="1" customFormat="1" spans="2:8">
      <c r="B883" s="88"/>
      <c r="C883" s="89"/>
      <c r="H883" s="92"/>
    </row>
    <row r="884" s="1" customFormat="1" spans="2:8">
      <c r="B884" s="88"/>
      <c r="C884" s="89"/>
      <c r="H884" s="92"/>
    </row>
    <row r="885" s="1" customFormat="1" spans="2:8">
      <c r="B885" s="88"/>
      <c r="C885" s="89"/>
      <c r="H885" s="92"/>
    </row>
    <row r="886" s="1" customFormat="1" spans="2:8">
      <c r="B886" s="88"/>
      <c r="C886" s="89"/>
      <c r="H886" s="92"/>
    </row>
    <row r="887" s="1" customFormat="1" spans="2:8">
      <c r="B887" s="88"/>
      <c r="C887" s="89"/>
      <c r="H887" s="92"/>
    </row>
    <row r="888" s="1" customFormat="1" spans="2:8">
      <c r="B888" s="88"/>
      <c r="C888" s="89"/>
      <c r="H888" s="92"/>
    </row>
    <row r="889" s="1" customFormat="1" spans="2:8">
      <c r="B889" s="88"/>
      <c r="C889" s="89"/>
      <c r="H889" s="92"/>
    </row>
    <row r="890" s="1" customFormat="1" spans="2:8">
      <c r="B890" s="88"/>
      <c r="C890" s="89"/>
      <c r="H890" s="92"/>
    </row>
    <row r="891" s="1" customFormat="1" spans="2:8">
      <c r="B891" s="88"/>
      <c r="C891" s="89"/>
      <c r="H891" s="92"/>
    </row>
    <row r="892" s="1" customFormat="1" spans="2:8">
      <c r="B892" s="88"/>
      <c r="C892" s="89"/>
      <c r="H892" s="92"/>
    </row>
    <row r="893" s="1" customFormat="1" spans="2:8">
      <c r="B893" s="88"/>
      <c r="C893" s="89"/>
      <c r="H893" s="92"/>
    </row>
    <row r="894" s="1" customFormat="1" spans="2:8">
      <c r="B894" s="88"/>
      <c r="C894" s="89"/>
      <c r="H894" s="92"/>
    </row>
    <row r="895" s="1" customFormat="1" spans="2:8">
      <c r="B895" s="88"/>
      <c r="C895" s="89"/>
      <c r="H895" s="92"/>
    </row>
    <row r="896" s="1" customFormat="1" spans="2:8">
      <c r="B896" s="88"/>
      <c r="C896" s="89"/>
      <c r="H896" s="92"/>
    </row>
    <row r="897" s="1" customFormat="1" spans="2:8">
      <c r="B897" s="88"/>
      <c r="C897" s="89"/>
      <c r="H897" s="92"/>
    </row>
    <row r="898" s="1" customFormat="1" spans="2:8">
      <c r="B898" s="88"/>
      <c r="C898" s="89"/>
      <c r="H898" s="92"/>
    </row>
    <row r="899" s="1" customFormat="1" spans="2:8">
      <c r="B899" s="88"/>
      <c r="C899" s="89"/>
      <c r="H899" s="92"/>
    </row>
    <row r="900" s="1" customFormat="1" spans="2:8">
      <c r="B900" s="88"/>
      <c r="C900" s="89"/>
      <c r="H900" s="92"/>
    </row>
    <row r="901" s="1" customFormat="1" spans="2:8">
      <c r="B901" s="88"/>
      <c r="C901" s="89"/>
      <c r="H901" s="92"/>
    </row>
    <row r="902" s="1" customFormat="1" spans="2:8">
      <c r="B902" s="88"/>
      <c r="C902" s="89"/>
      <c r="H902" s="92"/>
    </row>
    <row r="903" s="1" customFormat="1" spans="2:8">
      <c r="B903" s="88"/>
      <c r="C903" s="89"/>
      <c r="H903" s="92"/>
    </row>
    <row r="904" s="1" customFormat="1" spans="2:8">
      <c r="B904" s="88"/>
      <c r="C904" s="89"/>
      <c r="H904" s="92"/>
    </row>
    <row r="905" s="1" customFormat="1" spans="2:8">
      <c r="B905" s="88"/>
      <c r="C905" s="89"/>
      <c r="H905" s="92"/>
    </row>
    <row r="906" s="1" customFormat="1" spans="2:8">
      <c r="B906" s="88"/>
      <c r="C906" s="89"/>
      <c r="H906" s="92"/>
    </row>
    <row r="907" s="1" customFormat="1" spans="2:8">
      <c r="B907" s="88"/>
      <c r="C907" s="89"/>
      <c r="H907" s="92"/>
    </row>
    <row r="908" s="1" customFormat="1" spans="2:8">
      <c r="B908" s="88"/>
      <c r="C908" s="89"/>
      <c r="H908" s="92"/>
    </row>
    <row r="909" s="1" customFormat="1" spans="2:8">
      <c r="B909" s="88"/>
      <c r="C909" s="89"/>
      <c r="H909" s="92"/>
    </row>
    <row r="910" s="1" customFormat="1" spans="2:8">
      <c r="B910" s="88"/>
      <c r="C910" s="89"/>
      <c r="H910" s="92"/>
    </row>
    <row r="911" s="1" customFormat="1" spans="2:8">
      <c r="B911" s="88"/>
      <c r="C911" s="89"/>
      <c r="H911" s="92"/>
    </row>
    <row r="912" s="1" customFormat="1" spans="2:8">
      <c r="B912" s="88"/>
      <c r="C912" s="89"/>
      <c r="H912" s="92"/>
    </row>
    <row r="913" s="1" customFormat="1" spans="2:8">
      <c r="B913" s="88"/>
      <c r="C913" s="89"/>
      <c r="H913" s="92"/>
    </row>
    <row r="914" s="1" customFormat="1" spans="2:8">
      <c r="B914" s="88"/>
      <c r="C914" s="89"/>
      <c r="H914" s="92"/>
    </row>
    <row r="915" s="1" customFormat="1" spans="2:8">
      <c r="B915" s="88"/>
      <c r="C915" s="89"/>
      <c r="H915" s="92"/>
    </row>
    <row r="916" s="1" customFormat="1" spans="2:8">
      <c r="B916" s="88"/>
      <c r="C916" s="89"/>
      <c r="H916" s="92"/>
    </row>
    <row r="917" s="1" customFormat="1" spans="2:8">
      <c r="B917" s="88"/>
      <c r="C917" s="89"/>
      <c r="H917" s="92"/>
    </row>
    <row r="918" s="1" customFormat="1" spans="2:8">
      <c r="B918" s="88"/>
      <c r="C918" s="89"/>
      <c r="H918" s="92"/>
    </row>
    <row r="919" s="1" customFormat="1" spans="2:8">
      <c r="B919" s="88"/>
      <c r="C919" s="89"/>
      <c r="H919" s="92"/>
    </row>
    <row r="920" s="1" customFormat="1" spans="2:8">
      <c r="B920" s="88"/>
      <c r="C920" s="89"/>
      <c r="H920" s="92"/>
    </row>
    <row r="921" s="1" customFormat="1" spans="2:8">
      <c r="B921" s="88"/>
      <c r="C921" s="89"/>
      <c r="H921" s="92"/>
    </row>
    <row r="922" s="1" customFormat="1" spans="2:8">
      <c r="B922" s="88"/>
      <c r="C922" s="89"/>
      <c r="H922" s="92"/>
    </row>
    <row r="923" s="1" customFormat="1" spans="2:8">
      <c r="B923" s="88"/>
      <c r="C923" s="89"/>
      <c r="H923" s="92"/>
    </row>
    <row r="924" s="1" customFormat="1" spans="2:8">
      <c r="B924" s="88"/>
      <c r="C924" s="89"/>
      <c r="H924" s="92"/>
    </row>
    <row r="925" s="1" customFormat="1" spans="2:8">
      <c r="B925" s="88"/>
      <c r="C925" s="89"/>
      <c r="H925" s="92"/>
    </row>
    <row r="926" s="1" customFormat="1" spans="2:8">
      <c r="B926" s="88"/>
      <c r="C926" s="89"/>
      <c r="H926" s="92"/>
    </row>
    <row r="927" s="1" customFormat="1" spans="2:8">
      <c r="B927" s="88"/>
      <c r="C927" s="89"/>
      <c r="H927" s="92"/>
    </row>
    <row r="928" s="1" customFormat="1" spans="2:8">
      <c r="B928" s="88"/>
      <c r="C928" s="89"/>
      <c r="H928" s="92"/>
    </row>
    <row r="929" s="1" customFormat="1" spans="2:8">
      <c r="B929" s="88"/>
      <c r="C929" s="89"/>
      <c r="H929" s="92"/>
    </row>
    <row r="930" s="1" customFormat="1" spans="2:8">
      <c r="B930" s="88"/>
      <c r="C930" s="89"/>
      <c r="H930" s="92"/>
    </row>
    <row r="931" s="1" customFormat="1" spans="2:8">
      <c r="B931" s="88"/>
      <c r="C931" s="89"/>
      <c r="H931" s="92"/>
    </row>
    <row r="932" s="1" customFormat="1" spans="2:8">
      <c r="B932" s="88"/>
      <c r="C932" s="89"/>
      <c r="H932" s="92"/>
    </row>
    <row r="933" s="1" customFormat="1" spans="2:8">
      <c r="B933" s="88"/>
      <c r="C933" s="89"/>
      <c r="H933" s="92"/>
    </row>
    <row r="934" s="1" customFormat="1" spans="2:8">
      <c r="B934" s="88"/>
      <c r="C934" s="89"/>
      <c r="H934" s="92"/>
    </row>
    <row r="935" s="1" customFormat="1" spans="2:8">
      <c r="B935" s="88"/>
      <c r="C935" s="89"/>
      <c r="H935" s="92"/>
    </row>
    <row r="936" s="1" customFormat="1" spans="2:8">
      <c r="B936" s="88"/>
      <c r="C936" s="89"/>
      <c r="H936" s="92"/>
    </row>
    <row r="937" s="1" customFormat="1" spans="2:8">
      <c r="B937" s="88"/>
      <c r="C937" s="89"/>
      <c r="H937" s="92"/>
    </row>
    <row r="938" s="1" customFormat="1" spans="2:8">
      <c r="B938" s="88"/>
      <c r="C938" s="89"/>
      <c r="H938" s="92"/>
    </row>
    <row r="939" s="1" customFormat="1" spans="2:8">
      <c r="B939" s="88"/>
      <c r="C939" s="89"/>
      <c r="H939" s="92"/>
    </row>
    <row r="940" s="1" customFormat="1" spans="2:8">
      <c r="B940" s="88"/>
      <c r="C940" s="89"/>
      <c r="H940" s="92"/>
    </row>
    <row r="941" s="1" customFormat="1" spans="2:8">
      <c r="B941" s="88"/>
      <c r="C941" s="89"/>
      <c r="H941" s="92"/>
    </row>
    <row r="942" s="1" customFormat="1" spans="2:8">
      <c r="B942" s="88"/>
      <c r="C942" s="89"/>
      <c r="H942" s="92"/>
    </row>
    <row r="943" s="1" customFormat="1" spans="2:8">
      <c r="B943" s="88"/>
      <c r="C943" s="89"/>
      <c r="H943" s="92"/>
    </row>
    <row r="944" s="1" customFormat="1" spans="2:8">
      <c r="B944" s="88"/>
      <c r="C944" s="89"/>
      <c r="H944" s="92"/>
    </row>
    <row r="945" s="1" customFormat="1" spans="2:8">
      <c r="B945" s="88"/>
      <c r="C945" s="89"/>
      <c r="H945" s="92"/>
    </row>
    <row r="946" s="1" customFormat="1" spans="2:8">
      <c r="B946" s="88"/>
      <c r="C946" s="89"/>
      <c r="H946" s="92"/>
    </row>
    <row r="947" s="1" customFormat="1" spans="2:8">
      <c r="B947" s="88"/>
      <c r="C947" s="89"/>
      <c r="H947" s="92"/>
    </row>
    <row r="948" s="1" customFormat="1" spans="2:8">
      <c r="B948" s="88"/>
      <c r="C948" s="89"/>
      <c r="H948" s="92"/>
    </row>
    <row r="949" s="1" customFormat="1" spans="2:8">
      <c r="B949" s="88"/>
      <c r="C949" s="89"/>
      <c r="H949" s="92"/>
    </row>
    <row r="950" s="1" customFormat="1" spans="2:8">
      <c r="B950" s="88"/>
      <c r="C950" s="89"/>
      <c r="H950" s="92"/>
    </row>
    <row r="951" s="1" customFormat="1" spans="2:8">
      <c r="B951" s="88"/>
      <c r="C951" s="89"/>
      <c r="H951" s="92"/>
    </row>
    <row r="952" s="1" customFormat="1" spans="2:8">
      <c r="B952" s="88"/>
      <c r="C952" s="89"/>
      <c r="H952" s="92"/>
    </row>
    <row r="953" s="1" customFormat="1" spans="2:8">
      <c r="B953" s="88"/>
      <c r="C953" s="89"/>
      <c r="H953" s="92"/>
    </row>
    <row r="954" s="1" customFormat="1" spans="2:8">
      <c r="B954" s="88"/>
      <c r="C954" s="89"/>
      <c r="H954" s="92"/>
    </row>
    <row r="955" s="1" customFormat="1" spans="2:8">
      <c r="B955" s="88"/>
      <c r="C955" s="89"/>
      <c r="H955" s="92"/>
    </row>
    <row r="956" s="1" customFormat="1" spans="2:8">
      <c r="B956" s="88"/>
      <c r="C956" s="89"/>
      <c r="H956" s="92"/>
    </row>
    <row r="957" s="1" customFormat="1" spans="2:8">
      <c r="B957" s="88"/>
      <c r="C957" s="89"/>
      <c r="H957" s="92"/>
    </row>
    <row r="958" s="1" customFormat="1" spans="2:8">
      <c r="B958" s="88"/>
      <c r="C958" s="89"/>
      <c r="H958" s="92"/>
    </row>
    <row r="959" s="1" customFormat="1" spans="2:8">
      <c r="B959" s="88"/>
      <c r="C959" s="89"/>
      <c r="H959" s="92"/>
    </row>
    <row r="960" s="1" customFormat="1" spans="2:8">
      <c r="B960" s="88"/>
      <c r="C960" s="89"/>
      <c r="H960" s="92"/>
    </row>
    <row r="961" s="1" customFormat="1" spans="2:8">
      <c r="B961" s="88"/>
      <c r="C961" s="89"/>
      <c r="H961" s="92"/>
    </row>
    <row r="962" s="1" customFormat="1" spans="2:8">
      <c r="B962" s="88"/>
      <c r="C962" s="89"/>
      <c r="H962" s="92"/>
    </row>
    <row r="963" s="1" customFormat="1" spans="2:8">
      <c r="B963" s="88"/>
      <c r="C963" s="89"/>
      <c r="H963" s="92"/>
    </row>
    <row r="964" s="1" customFormat="1" spans="2:8">
      <c r="B964" s="88"/>
      <c r="C964" s="89"/>
      <c r="H964" s="92"/>
    </row>
    <row r="965" s="1" customFormat="1" spans="2:8">
      <c r="B965" s="88"/>
      <c r="C965" s="89"/>
      <c r="H965" s="92"/>
    </row>
    <row r="966" s="1" customFormat="1" spans="2:8">
      <c r="B966" s="88"/>
      <c r="C966" s="89"/>
      <c r="H966" s="92"/>
    </row>
    <row r="967" s="1" customFormat="1" spans="2:8">
      <c r="B967" s="88"/>
      <c r="C967" s="89"/>
      <c r="H967" s="92"/>
    </row>
    <row r="968" s="1" customFormat="1" spans="2:8">
      <c r="B968" s="88"/>
      <c r="C968" s="89"/>
      <c r="H968" s="92"/>
    </row>
    <row r="969" s="1" customFormat="1" spans="2:8">
      <c r="B969" s="88"/>
      <c r="C969" s="89"/>
      <c r="H969" s="92"/>
    </row>
    <row r="970" s="1" customFormat="1" spans="2:8">
      <c r="B970" s="88"/>
      <c r="C970" s="89"/>
      <c r="H970" s="92"/>
    </row>
    <row r="971" s="1" customFormat="1" spans="2:8">
      <c r="B971" s="88"/>
      <c r="C971" s="89"/>
      <c r="H971" s="92"/>
    </row>
    <row r="972" s="1" customFormat="1" spans="2:8">
      <c r="B972" s="88"/>
      <c r="C972" s="89"/>
      <c r="H972" s="92"/>
    </row>
    <row r="973" s="1" customFormat="1" spans="2:8">
      <c r="B973" s="88"/>
      <c r="C973" s="89"/>
      <c r="H973" s="92"/>
    </row>
    <row r="974" s="1" customFormat="1" spans="2:8">
      <c r="B974" s="88"/>
      <c r="C974" s="89"/>
      <c r="H974" s="92"/>
    </row>
    <row r="975" s="1" customFormat="1" spans="2:8">
      <c r="B975" s="88"/>
      <c r="C975" s="89"/>
      <c r="H975" s="92"/>
    </row>
    <row r="976" s="1" customFormat="1" spans="2:8">
      <c r="B976" s="88"/>
      <c r="C976" s="89"/>
      <c r="H976" s="92"/>
    </row>
    <row r="977" s="1" customFormat="1" spans="2:8">
      <c r="B977" s="88"/>
      <c r="C977" s="89"/>
      <c r="H977" s="92"/>
    </row>
    <row r="978" s="1" customFormat="1" spans="2:8">
      <c r="B978" s="88"/>
      <c r="C978" s="89"/>
      <c r="H978" s="92"/>
    </row>
    <row r="979" s="1" customFormat="1" spans="2:8">
      <c r="B979" s="88"/>
      <c r="C979" s="89"/>
      <c r="H979" s="92"/>
    </row>
    <row r="980" s="1" customFormat="1" spans="2:8">
      <c r="B980" s="88"/>
      <c r="C980" s="89"/>
      <c r="H980" s="92"/>
    </row>
    <row r="981" s="1" customFormat="1" spans="2:8">
      <c r="B981" s="88"/>
      <c r="C981" s="89"/>
      <c r="H981" s="92"/>
    </row>
    <row r="982" s="1" customFormat="1" spans="2:8">
      <c r="B982" s="88"/>
      <c r="C982" s="89"/>
      <c r="H982" s="92"/>
    </row>
    <row r="983" s="1" customFormat="1" spans="2:8">
      <c r="B983" s="88"/>
      <c r="C983" s="89"/>
      <c r="H983" s="92"/>
    </row>
    <row r="984" s="1" customFormat="1" spans="2:8">
      <c r="B984" s="88"/>
      <c r="C984" s="89"/>
      <c r="H984" s="92"/>
    </row>
    <row r="985" s="1" customFormat="1" spans="2:8">
      <c r="B985" s="88"/>
      <c r="C985" s="89"/>
      <c r="H985" s="92"/>
    </row>
    <row r="986" s="1" customFormat="1" spans="2:8">
      <c r="B986" s="88"/>
      <c r="C986" s="89"/>
      <c r="H986" s="92"/>
    </row>
    <row r="987" s="1" customFormat="1" spans="2:8">
      <c r="B987" s="88"/>
      <c r="C987" s="89"/>
      <c r="H987" s="92"/>
    </row>
    <row r="988" s="1" customFormat="1" spans="2:8">
      <c r="B988" s="88"/>
      <c r="C988" s="89"/>
      <c r="H988" s="92"/>
    </row>
    <row r="989" s="1" customFormat="1" spans="2:8">
      <c r="B989" s="88"/>
      <c r="C989" s="89"/>
      <c r="H989" s="92"/>
    </row>
    <row r="990" s="1" customFormat="1" spans="2:8">
      <c r="B990" s="88"/>
      <c r="C990" s="89"/>
      <c r="H990" s="92"/>
    </row>
    <row r="991" s="1" customFormat="1" spans="2:8">
      <c r="B991" s="88"/>
      <c r="C991" s="89"/>
      <c r="H991" s="92"/>
    </row>
    <row r="992" s="1" customFormat="1" spans="2:8">
      <c r="B992" s="88"/>
      <c r="C992" s="89"/>
      <c r="H992" s="92"/>
    </row>
    <row r="993" s="1" customFormat="1" spans="2:8">
      <c r="B993" s="88"/>
      <c r="C993" s="89"/>
      <c r="H993" s="92"/>
    </row>
    <row r="994" s="1" customFormat="1" spans="2:8">
      <c r="B994" s="88"/>
      <c r="C994" s="89"/>
      <c r="H994" s="92"/>
    </row>
    <row r="995" s="1" customFormat="1" spans="2:8">
      <c r="B995" s="88"/>
      <c r="C995" s="89"/>
      <c r="H995" s="92"/>
    </row>
    <row r="996" s="1" customFormat="1" spans="2:8">
      <c r="B996" s="88"/>
      <c r="C996" s="89"/>
      <c r="H996" s="92"/>
    </row>
    <row r="997" s="1" customFormat="1" spans="2:8">
      <c r="B997" s="88"/>
      <c r="C997" s="89"/>
      <c r="H997" s="92"/>
    </row>
    <row r="998" s="1" customFormat="1" spans="2:8">
      <c r="B998" s="88"/>
      <c r="C998" s="89"/>
      <c r="H998" s="92"/>
    </row>
    <row r="999" s="1" customFormat="1" spans="2:8">
      <c r="B999" s="88"/>
      <c r="C999" s="89"/>
      <c r="H999" s="92"/>
    </row>
    <row r="1000" s="1" customFormat="1" spans="2:8">
      <c r="B1000" s="88"/>
      <c r="C1000" s="89"/>
      <c r="H1000" s="92"/>
    </row>
    <row r="1001" s="1" customFormat="1" spans="2:8">
      <c r="B1001" s="88"/>
      <c r="C1001" s="89"/>
      <c r="H1001" s="92"/>
    </row>
    <row r="1002" s="1" customFormat="1" spans="2:8">
      <c r="B1002" s="88"/>
      <c r="C1002" s="89"/>
      <c r="H1002" s="92"/>
    </row>
    <row r="1003" s="1" customFormat="1" spans="2:8">
      <c r="B1003" s="88"/>
      <c r="C1003" s="89"/>
      <c r="H1003" s="92"/>
    </row>
    <row r="1004" s="1" customFormat="1" spans="2:8">
      <c r="B1004" s="88"/>
      <c r="C1004" s="89"/>
      <c r="H1004" s="92"/>
    </row>
    <row r="1005" s="1" customFormat="1" spans="2:8">
      <c r="B1005" s="88"/>
      <c r="C1005" s="89"/>
      <c r="H1005" s="92"/>
    </row>
    <row r="1006" s="1" customFormat="1" spans="2:8">
      <c r="B1006" s="88"/>
      <c r="C1006" s="89"/>
      <c r="H1006" s="92"/>
    </row>
    <row r="1007" s="1" customFormat="1" spans="2:8">
      <c r="B1007" s="88"/>
      <c r="C1007" s="89"/>
      <c r="H1007" s="92"/>
    </row>
    <row r="1008" s="1" customFormat="1" spans="2:8">
      <c r="B1008" s="88"/>
      <c r="C1008" s="89"/>
      <c r="H1008" s="92"/>
    </row>
    <row r="1009" s="1" customFormat="1" spans="2:8">
      <c r="B1009" s="88"/>
      <c r="C1009" s="89"/>
      <c r="H1009" s="92"/>
    </row>
    <row r="1010" s="1" customFormat="1" spans="2:8">
      <c r="B1010" s="88"/>
      <c r="C1010" s="89"/>
      <c r="H1010" s="92"/>
    </row>
    <row r="1011" s="1" customFormat="1" spans="2:8">
      <c r="B1011" s="88"/>
      <c r="C1011" s="89"/>
      <c r="H1011" s="92"/>
    </row>
    <row r="1012" s="1" customFormat="1" spans="2:8">
      <c r="B1012" s="88"/>
      <c r="C1012" s="89"/>
      <c r="H1012" s="92"/>
    </row>
    <row r="1013" s="1" customFormat="1" spans="2:8">
      <c r="B1013" s="88"/>
      <c r="C1013" s="89"/>
      <c r="H1013" s="92"/>
    </row>
    <row r="1014" s="1" customFormat="1" spans="2:8">
      <c r="B1014" s="88"/>
      <c r="C1014" s="89"/>
      <c r="H1014" s="92"/>
    </row>
    <row r="1015" s="1" customFormat="1" spans="2:8">
      <c r="B1015" s="88"/>
      <c r="C1015" s="89"/>
      <c r="H1015" s="92"/>
    </row>
    <row r="1016" s="1" customFormat="1" spans="2:8">
      <c r="B1016" s="88"/>
      <c r="C1016" s="89"/>
      <c r="H1016" s="92"/>
    </row>
    <row r="1017" s="1" customFormat="1" spans="2:8">
      <c r="B1017" s="88"/>
      <c r="C1017" s="89"/>
      <c r="H1017" s="92"/>
    </row>
    <row r="1018" s="1" customFormat="1" spans="2:8">
      <c r="B1018" s="88"/>
      <c r="C1018" s="89"/>
      <c r="H1018" s="92"/>
    </row>
    <row r="1019" s="1" customFormat="1" spans="2:8">
      <c r="B1019" s="88"/>
      <c r="C1019" s="89"/>
      <c r="H1019" s="92"/>
    </row>
    <row r="1020" s="1" customFormat="1" spans="2:8">
      <c r="B1020" s="88"/>
      <c r="C1020" s="89"/>
      <c r="H1020" s="92"/>
    </row>
    <row r="1021" s="1" customFormat="1" spans="2:8">
      <c r="B1021" s="88"/>
      <c r="C1021" s="89"/>
      <c r="H1021" s="92"/>
    </row>
    <row r="1022" s="1" customFormat="1" spans="2:8">
      <c r="B1022" s="88"/>
      <c r="C1022" s="89"/>
      <c r="H1022" s="92"/>
    </row>
    <row r="1023" s="1" customFormat="1" spans="2:8">
      <c r="B1023" s="88"/>
      <c r="C1023" s="89"/>
      <c r="H1023" s="92"/>
    </row>
    <row r="1024" s="1" customFormat="1" spans="2:8">
      <c r="B1024" s="88"/>
      <c r="C1024" s="89"/>
      <c r="H1024" s="92"/>
    </row>
    <row r="1025" s="1" customFormat="1" spans="2:8">
      <c r="B1025" s="88"/>
      <c r="C1025" s="89"/>
      <c r="H1025" s="92"/>
    </row>
    <row r="1026" s="1" customFormat="1" spans="2:8">
      <c r="B1026" s="88"/>
      <c r="C1026" s="89"/>
      <c r="H1026" s="92"/>
    </row>
    <row r="1027" s="1" customFormat="1" spans="2:8">
      <c r="B1027" s="88"/>
      <c r="C1027" s="89"/>
      <c r="H1027" s="92"/>
    </row>
    <row r="1028" s="1" customFormat="1" spans="2:8">
      <c r="B1028" s="88"/>
      <c r="C1028" s="89"/>
      <c r="H1028" s="92"/>
    </row>
    <row r="1029" s="1" customFormat="1" spans="2:8">
      <c r="B1029" s="88"/>
      <c r="C1029" s="89"/>
      <c r="H1029" s="92"/>
    </row>
    <row r="1030" s="1" customFormat="1" spans="2:8">
      <c r="B1030" s="88"/>
      <c r="C1030" s="89"/>
      <c r="H1030" s="92"/>
    </row>
    <row r="1031" s="1" customFormat="1" spans="2:8">
      <c r="B1031" s="88"/>
      <c r="C1031" s="89"/>
      <c r="H1031" s="92"/>
    </row>
    <row r="1032" s="1" customFormat="1" spans="2:8">
      <c r="B1032" s="88"/>
      <c r="C1032" s="89"/>
      <c r="H1032" s="92"/>
    </row>
    <row r="1033" s="1" customFormat="1" spans="2:8">
      <c r="B1033" s="88"/>
      <c r="C1033" s="89"/>
      <c r="H1033" s="92"/>
    </row>
    <row r="1034" s="1" customFormat="1" spans="2:8">
      <c r="B1034" s="88"/>
      <c r="C1034" s="89"/>
      <c r="H1034" s="92"/>
    </row>
    <row r="1035" s="1" customFormat="1" spans="2:8">
      <c r="B1035" s="88"/>
      <c r="C1035" s="89"/>
      <c r="H1035" s="92"/>
    </row>
    <row r="1036" s="1" customFormat="1" spans="2:8">
      <c r="B1036" s="88"/>
      <c r="C1036" s="89"/>
      <c r="H1036" s="92"/>
    </row>
    <row r="1037" s="1" customFormat="1" spans="2:8">
      <c r="B1037" s="88"/>
      <c r="C1037" s="89"/>
      <c r="H1037" s="92"/>
    </row>
    <row r="1038" s="1" customFormat="1" spans="2:8">
      <c r="B1038" s="88"/>
      <c r="C1038" s="89"/>
      <c r="H1038" s="92"/>
    </row>
    <row r="1039" s="1" customFormat="1" spans="2:8">
      <c r="B1039" s="88"/>
      <c r="C1039" s="89"/>
      <c r="H1039" s="92"/>
    </row>
    <row r="1040" s="1" customFormat="1" spans="2:8">
      <c r="B1040" s="88"/>
      <c r="C1040" s="89"/>
      <c r="H1040" s="92"/>
    </row>
    <row r="1041" s="1" customFormat="1" spans="2:8">
      <c r="B1041" s="88"/>
      <c r="C1041" s="89"/>
      <c r="H1041" s="92"/>
    </row>
    <row r="1042" s="1" customFormat="1" spans="2:8">
      <c r="B1042" s="88"/>
      <c r="C1042" s="89"/>
      <c r="H1042" s="92"/>
    </row>
    <row r="1043" s="1" customFormat="1" spans="2:8">
      <c r="B1043" s="88"/>
      <c r="C1043" s="89"/>
      <c r="H1043" s="92"/>
    </row>
    <row r="1044" s="1" customFormat="1" spans="2:8">
      <c r="B1044" s="88"/>
      <c r="C1044" s="89"/>
      <c r="H1044" s="92"/>
    </row>
    <row r="1045" s="1" customFormat="1" spans="2:8">
      <c r="B1045" s="88"/>
      <c r="C1045" s="89"/>
      <c r="H1045" s="92"/>
    </row>
    <row r="1046" s="1" customFormat="1" spans="2:8">
      <c r="B1046" s="88"/>
      <c r="C1046" s="89"/>
      <c r="H1046" s="92"/>
    </row>
    <row r="1047" s="1" customFormat="1" spans="2:8">
      <c r="B1047" s="88"/>
      <c r="C1047" s="89"/>
      <c r="H1047" s="92"/>
    </row>
    <row r="1048" s="1" customFormat="1" spans="2:8">
      <c r="B1048" s="88"/>
      <c r="C1048" s="89"/>
      <c r="H1048" s="92"/>
    </row>
    <row r="1049" s="1" customFormat="1" spans="2:8">
      <c r="B1049" s="88"/>
      <c r="C1049" s="89"/>
      <c r="H1049" s="92"/>
    </row>
    <row r="1050" s="1" customFormat="1" spans="2:8">
      <c r="B1050" s="88"/>
      <c r="C1050" s="89"/>
      <c r="H1050" s="92"/>
    </row>
    <row r="1051" s="1" customFormat="1" spans="2:8">
      <c r="B1051" s="88"/>
      <c r="C1051" s="89"/>
      <c r="H1051" s="92"/>
    </row>
    <row r="1052" s="1" customFormat="1" spans="2:8">
      <c r="B1052" s="88"/>
      <c r="C1052" s="89"/>
      <c r="H1052" s="92"/>
    </row>
    <row r="1053" s="1" customFormat="1" spans="2:8">
      <c r="B1053" s="88"/>
      <c r="C1053" s="89"/>
      <c r="H1053" s="92"/>
    </row>
    <row r="1054" s="1" customFormat="1" spans="2:8">
      <c r="B1054" s="88"/>
      <c r="C1054" s="89"/>
      <c r="H1054" s="92"/>
    </row>
    <row r="1055" s="1" customFormat="1" spans="2:8">
      <c r="B1055" s="88"/>
      <c r="C1055" s="89"/>
      <c r="H1055" s="92"/>
    </row>
    <row r="1056" s="1" customFormat="1" spans="2:8">
      <c r="B1056" s="88"/>
      <c r="C1056" s="89"/>
      <c r="H1056" s="92"/>
    </row>
    <row r="1057" s="1" customFormat="1" spans="2:8">
      <c r="B1057" s="88"/>
      <c r="C1057" s="89"/>
      <c r="H1057" s="92"/>
    </row>
    <row r="1058" s="1" customFormat="1" spans="2:8">
      <c r="B1058" s="88"/>
      <c r="C1058" s="89"/>
      <c r="H1058" s="92"/>
    </row>
    <row r="1059" s="1" customFormat="1" spans="2:8">
      <c r="B1059" s="88"/>
      <c r="C1059" s="89"/>
      <c r="H1059" s="92"/>
    </row>
    <row r="1060" s="1" customFormat="1" spans="2:8">
      <c r="B1060" s="88"/>
      <c r="C1060" s="89"/>
      <c r="H1060" s="92"/>
    </row>
    <row r="1061" s="1" customFormat="1" spans="2:8">
      <c r="B1061" s="88"/>
      <c r="C1061" s="89"/>
      <c r="H1061" s="92"/>
    </row>
    <row r="1062" s="1" customFormat="1" spans="2:8">
      <c r="B1062" s="88"/>
      <c r="C1062" s="89"/>
      <c r="H1062" s="92"/>
    </row>
    <row r="1063" s="1" customFormat="1" spans="2:8">
      <c r="B1063" s="88"/>
      <c r="C1063" s="89"/>
      <c r="H1063" s="92"/>
    </row>
    <row r="1064" s="1" customFormat="1" spans="2:8">
      <c r="B1064" s="88"/>
      <c r="C1064" s="89"/>
      <c r="H1064" s="92"/>
    </row>
    <row r="1065" s="1" customFormat="1" spans="2:8">
      <c r="B1065" s="88"/>
      <c r="C1065" s="89"/>
      <c r="H1065" s="92"/>
    </row>
    <row r="1066" s="1" customFormat="1" spans="2:8">
      <c r="B1066" s="88"/>
      <c r="C1066" s="89"/>
      <c r="H1066" s="92"/>
    </row>
    <row r="1067" s="1" customFormat="1" spans="2:8">
      <c r="B1067" s="88"/>
      <c r="C1067" s="89"/>
      <c r="H1067" s="92"/>
    </row>
    <row r="1068" s="1" customFormat="1" spans="2:8">
      <c r="B1068" s="88"/>
      <c r="C1068" s="89"/>
      <c r="H1068" s="92"/>
    </row>
    <row r="1069" s="1" customFormat="1" spans="2:8">
      <c r="B1069" s="88"/>
      <c r="C1069" s="89"/>
      <c r="H1069" s="92"/>
    </row>
    <row r="1070" s="1" customFormat="1" spans="2:8">
      <c r="B1070" s="88"/>
      <c r="C1070" s="89"/>
      <c r="H1070" s="92"/>
    </row>
    <row r="1071" s="1" customFormat="1" spans="2:8">
      <c r="B1071" s="88"/>
      <c r="C1071" s="89"/>
      <c r="H1071" s="92"/>
    </row>
    <row r="1072" s="1" customFormat="1" spans="2:8">
      <c r="B1072" s="88"/>
      <c r="C1072" s="89"/>
      <c r="H1072" s="92"/>
    </row>
    <row r="1073" s="1" customFormat="1" spans="2:8">
      <c r="B1073" s="88"/>
      <c r="C1073" s="89"/>
      <c r="H1073" s="92"/>
    </row>
    <row r="1074" s="1" customFormat="1" spans="2:8">
      <c r="B1074" s="88"/>
      <c r="C1074" s="89"/>
      <c r="H1074" s="92"/>
    </row>
    <row r="1075" s="1" customFormat="1" spans="2:8">
      <c r="B1075" s="88"/>
      <c r="C1075" s="89"/>
      <c r="H1075" s="92"/>
    </row>
    <row r="1076" s="1" customFormat="1" spans="2:8">
      <c r="B1076" s="88"/>
      <c r="C1076" s="89"/>
      <c r="H1076" s="92"/>
    </row>
    <row r="1077" s="1" customFormat="1" spans="2:8">
      <c r="B1077" s="88"/>
      <c r="C1077" s="89"/>
      <c r="H1077" s="92"/>
    </row>
    <row r="1078" s="1" customFormat="1" spans="2:8">
      <c r="B1078" s="88"/>
      <c r="C1078" s="89"/>
      <c r="H1078" s="92"/>
    </row>
    <row r="1079" s="1" customFormat="1" spans="2:8">
      <c r="B1079" s="88"/>
      <c r="C1079" s="89"/>
      <c r="H1079" s="92"/>
    </row>
    <row r="1080" s="1" customFormat="1" spans="2:8">
      <c r="B1080" s="88"/>
      <c r="C1080" s="89"/>
      <c r="H1080" s="92"/>
    </row>
    <row r="1081" s="1" customFormat="1" spans="2:8">
      <c r="B1081" s="88"/>
      <c r="C1081" s="89"/>
      <c r="H1081" s="92"/>
    </row>
    <row r="1082" s="1" customFormat="1" spans="2:8">
      <c r="B1082" s="88"/>
      <c r="C1082" s="89"/>
      <c r="H1082" s="92"/>
    </row>
    <row r="1083" s="1" customFormat="1" spans="2:8">
      <c r="B1083" s="88"/>
      <c r="C1083" s="89"/>
      <c r="H1083" s="92"/>
    </row>
    <row r="1084" s="1" customFormat="1" spans="2:8">
      <c r="B1084" s="88"/>
      <c r="C1084" s="89"/>
      <c r="H1084" s="92"/>
    </row>
    <row r="1085" s="1" customFormat="1" spans="2:8">
      <c r="B1085" s="88"/>
      <c r="C1085" s="89"/>
      <c r="H1085" s="92"/>
    </row>
    <row r="1086" s="1" customFormat="1" spans="2:8">
      <c r="B1086" s="88"/>
      <c r="C1086" s="89"/>
      <c r="H1086" s="92"/>
    </row>
    <row r="1087" s="1" customFormat="1" spans="2:8">
      <c r="B1087" s="88"/>
      <c r="C1087" s="89"/>
      <c r="H1087" s="92"/>
    </row>
    <row r="1088" s="1" customFormat="1" spans="2:8">
      <c r="B1088" s="88"/>
      <c r="C1088" s="89"/>
      <c r="H1088" s="92"/>
    </row>
    <row r="1089" s="1" customFormat="1" spans="2:8">
      <c r="B1089" s="88"/>
      <c r="C1089" s="89"/>
      <c r="H1089" s="92"/>
    </row>
    <row r="1090" s="1" customFormat="1" spans="2:8">
      <c r="B1090" s="88"/>
      <c r="C1090" s="89"/>
      <c r="H1090" s="92"/>
    </row>
    <row r="1091" s="1" customFormat="1" spans="2:8">
      <c r="B1091" s="88"/>
      <c r="C1091" s="89"/>
      <c r="H1091" s="92"/>
    </row>
    <row r="1092" s="1" customFormat="1" spans="2:8">
      <c r="B1092" s="88"/>
      <c r="C1092" s="89"/>
      <c r="H1092" s="92"/>
    </row>
    <row r="1093" s="1" customFormat="1" spans="2:8">
      <c r="B1093" s="88"/>
      <c r="C1093" s="89"/>
      <c r="H1093" s="92"/>
    </row>
    <row r="1094" s="1" customFormat="1" spans="2:8">
      <c r="B1094" s="88"/>
      <c r="C1094" s="89"/>
      <c r="H1094" s="92"/>
    </row>
    <row r="1095" s="1" customFormat="1" spans="2:8">
      <c r="B1095" s="88"/>
      <c r="C1095" s="89"/>
      <c r="H1095" s="92"/>
    </row>
    <row r="1096" s="1" customFormat="1" spans="2:8">
      <c r="B1096" s="88"/>
      <c r="C1096" s="89"/>
      <c r="H1096" s="92"/>
    </row>
    <row r="1097" s="1" customFormat="1" spans="2:8">
      <c r="B1097" s="88"/>
      <c r="C1097" s="89"/>
      <c r="H1097" s="92"/>
    </row>
    <row r="1098" s="1" customFormat="1" spans="2:8">
      <c r="B1098" s="88"/>
      <c r="C1098" s="89"/>
      <c r="H1098" s="92"/>
    </row>
    <row r="1099" s="1" customFormat="1" spans="2:8">
      <c r="B1099" s="88"/>
      <c r="C1099" s="89"/>
      <c r="H1099" s="92"/>
    </row>
    <row r="1100" s="1" customFormat="1" spans="2:8">
      <c r="B1100" s="88"/>
      <c r="C1100" s="89"/>
      <c r="H1100" s="92"/>
    </row>
    <row r="1101" s="1" customFormat="1" spans="2:8">
      <c r="B1101" s="88"/>
      <c r="C1101" s="89"/>
      <c r="H1101" s="92"/>
    </row>
    <row r="1102" s="1" customFormat="1" spans="2:8">
      <c r="B1102" s="88"/>
      <c r="C1102" s="89"/>
      <c r="H1102" s="92"/>
    </row>
    <row r="1103" s="1" customFormat="1" spans="2:8">
      <c r="B1103" s="88"/>
      <c r="C1103" s="89"/>
      <c r="H1103" s="92"/>
    </row>
    <row r="1104" s="1" customFormat="1" spans="2:8">
      <c r="B1104" s="88"/>
      <c r="C1104" s="89"/>
      <c r="H1104" s="92"/>
    </row>
    <row r="1105" s="1" customFormat="1" spans="2:8">
      <c r="B1105" s="88"/>
      <c r="C1105" s="89"/>
      <c r="H1105" s="92"/>
    </row>
    <row r="1106" s="1" customFormat="1" spans="2:8">
      <c r="B1106" s="88"/>
      <c r="C1106" s="89"/>
      <c r="H1106" s="92"/>
    </row>
    <row r="1107" s="1" customFormat="1" spans="2:8">
      <c r="B1107" s="88"/>
      <c r="C1107" s="89"/>
      <c r="H1107" s="92"/>
    </row>
    <row r="1108" s="1" customFormat="1" spans="2:8">
      <c r="B1108" s="88"/>
      <c r="C1108" s="89"/>
      <c r="H1108" s="92"/>
    </row>
    <row r="1109" s="1" customFormat="1" spans="2:8">
      <c r="B1109" s="88"/>
      <c r="C1109" s="89"/>
      <c r="H1109" s="92"/>
    </row>
    <row r="1110" s="1" customFormat="1" spans="2:8">
      <c r="B1110" s="88"/>
      <c r="C1110" s="89"/>
      <c r="H1110" s="92"/>
    </row>
    <row r="1111" s="1" customFormat="1" spans="2:8">
      <c r="B1111" s="88"/>
      <c r="C1111" s="89"/>
      <c r="H1111" s="92"/>
    </row>
    <row r="1112" s="1" customFormat="1" spans="2:8">
      <c r="B1112" s="88"/>
      <c r="C1112" s="89"/>
      <c r="H1112" s="92"/>
    </row>
    <row r="1113" s="1" customFormat="1" spans="2:8">
      <c r="B1113" s="88"/>
      <c r="C1113" s="89"/>
      <c r="H1113" s="92"/>
    </row>
    <row r="1114" s="1" customFormat="1" spans="2:8">
      <c r="B1114" s="88"/>
      <c r="C1114" s="89"/>
      <c r="H1114" s="92"/>
    </row>
    <row r="1115" s="1" customFormat="1" spans="2:8">
      <c r="B1115" s="88"/>
      <c r="C1115" s="89"/>
      <c r="H1115" s="92"/>
    </row>
    <row r="1116" s="1" customFormat="1" spans="2:8">
      <c r="B1116" s="88"/>
      <c r="C1116" s="89"/>
      <c r="H1116" s="92"/>
    </row>
    <row r="1117" s="1" customFormat="1" spans="2:8">
      <c r="B1117" s="88"/>
      <c r="C1117" s="89"/>
      <c r="H1117" s="92"/>
    </row>
    <row r="1118" s="1" customFormat="1" spans="2:8">
      <c r="B1118" s="88"/>
      <c r="C1118" s="89"/>
      <c r="H1118" s="92"/>
    </row>
    <row r="1119" s="1" customFormat="1" spans="2:8">
      <c r="B1119" s="88"/>
      <c r="C1119" s="89"/>
      <c r="H1119" s="92"/>
    </row>
    <row r="1120" s="1" customFormat="1" spans="2:8">
      <c r="B1120" s="88"/>
      <c r="C1120" s="89"/>
      <c r="H1120" s="92"/>
    </row>
    <row r="1121" s="1" customFormat="1" spans="2:8">
      <c r="B1121" s="88"/>
      <c r="C1121" s="89"/>
      <c r="H1121" s="92"/>
    </row>
    <row r="1122" s="1" customFormat="1" spans="2:8">
      <c r="B1122" s="88"/>
      <c r="C1122" s="89"/>
      <c r="H1122" s="92"/>
    </row>
    <row r="1123" s="1" customFormat="1" spans="2:8">
      <c r="B1123" s="88"/>
      <c r="C1123" s="89"/>
      <c r="H1123" s="92"/>
    </row>
    <row r="1124" s="1" customFormat="1" spans="2:8">
      <c r="B1124" s="88"/>
      <c r="C1124" s="89"/>
      <c r="H1124" s="92"/>
    </row>
    <row r="1125" s="1" customFormat="1" spans="2:8">
      <c r="B1125" s="88"/>
      <c r="C1125" s="89"/>
      <c r="H1125" s="92"/>
    </row>
    <row r="1126" s="1" customFormat="1" spans="2:8">
      <c r="B1126" s="88"/>
      <c r="C1126" s="89"/>
      <c r="H1126" s="92"/>
    </row>
    <row r="1127" s="1" customFormat="1" spans="2:8">
      <c r="B1127" s="88"/>
      <c r="C1127" s="89"/>
      <c r="H1127" s="92"/>
    </row>
    <row r="1128" s="1" customFormat="1" spans="2:8">
      <c r="B1128" s="88"/>
      <c r="C1128" s="89"/>
      <c r="H1128" s="92"/>
    </row>
    <row r="1129" s="1" customFormat="1" spans="2:8">
      <c r="B1129" s="88"/>
      <c r="C1129" s="89"/>
      <c r="H1129" s="92"/>
    </row>
    <row r="1130" s="1" customFormat="1" spans="2:8">
      <c r="B1130" s="88"/>
      <c r="C1130" s="89"/>
      <c r="H1130" s="92"/>
    </row>
    <row r="1131" s="1" customFormat="1" spans="2:8">
      <c r="B1131" s="88"/>
      <c r="C1131" s="89"/>
      <c r="H1131" s="92"/>
    </row>
    <row r="1132" s="1" customFormat="1" spans="2:8">
      <c r="B1132" s="88"/>
      <c r="C1132" s="89"/>
      <c r="H1132" s="92"/>
    </row>
    <row r="1133" s="1" customFormat="1" spans="2:8">
      <c r="B1133" s="88"/>
      <c r="C1133" s="89"/>
      <c r="H1133" s="92"/>
    </row>
    <row r="1134" s="1" customFormat="1" spans="2:8">
      <c r="B1134" s="88"/>
      <c r="C1134" s="89"/>
      <c r="H1134" s="92"/>
    </row>
    <row r="1135" s="1" customFormat="1" spans="2:8">
      <c r="B1135" s="88"/>
      <c r="C1135" s="89"/>
      <c r="H1135" s="92"/>
    </row>
    <row r="1136" s="1" customFormat="1" spans="2:8">
      <c r="B1136" s="88"/>
      <c r="C1136" s="89"/>
      <c r="H1136" s="92"/>
    </row>
    <row r="1137" s="1" customFormat="1" spans="2:8">
      <c r="B1137" s="88"/>
      <c r="C1137" s="89"/>
      <c r="H1137" s="92"/>
    </row>
    <row r="1138" s="1" customFormat="1" spans="2:8">
      <c r="B1138" s="88"/>
      <c r="C1138" s="89"/>
      <c r="H1138" s="92"/>
    </row>
    <row r="1139" s="1" customFormat="1" spans="2:8">
      <c r="B1139" s="88"/>
      <c r="C1139" s="89"/>
      <c r="H1139" s="92"/>
    </row>
    <row r="1140" s="1" customFormat="1" spans="2:8">
      <c r="B1140" s="88"/>
      <c r="C1140" s="89"/>
      <c r="H1140" s="92"/>
    </row>
    <row r="1141" s="1" customFormat="1" spans="2:8">
      <c r="B1141" s="88"/>
      <c r="C1141" s="89"/>
      <c r="H1141" s="92"/>
    </row>
    <row r="1142" s="1" customFormat="1" spans="2:8">
      <c r="B1142" s="88"/>
      <c r="C1142" s="89"/>
      <c r="H1142" s="92"/>
    </row>
    <row r="1143" s="1" customFormat="1" spans="2:8">
      <c r="B1143" s="88"/>
      <c r="C1143" s="89"/>
      <c r="H1143" s="92"/>
    </row>
    <row r="1144" s="1" customFormat="1" spans="2:8">
      <c r="B1144" s="88"/>
      <c r="C1144" s="89"/>
      <c r="H1144" s="92"/>
    </row>
    <row r="1145" s="1" customFormat="1" spans="2:8">
      <c r="B1145" s="88"/>
      <c r="C1145" s="89"/>
      <c r="H1145" s="92"/>
    </row>
    <row r="1146" s="1" customFormat="1" spans="2:8">
      <c r="B1146" s="88"/>
      <c r="C1146" s="89"/>
      <c r="H1146" s="92"/>
    </row>
    <row r="1147" s="1" customFormat="1" spans="2:8">
      <c r="B1147" s="88"/>
      <c r="C1147" s="89"/>
      <c r="H1147" s="92"/>
    </row>
    <row r="1148" s="1" customFormat="1" spans="2:8">
      <c r="B1148" s="88"/>
      <c r="C1148" s="89"/>
      <c r="H1148" s="92"/>
    </row>
    <row r="1149" s="1" customFormat="1" spans="2:8">
      <c r="B1149" s="88"/>
      <c r="C1149" s="89"/>
      <c r="H1149" s="92"/>
    </row>
    <row r="1150" s="1" customFormat="1" spans="2:8">
      <c r="B1150" s="88"/>
      <c r="C1150" s="89"/>
      <c r="H1150" s="92"/>
    </row>
    <row r="1151" s="1" customFormat="1" spans="2:8">
      <c r="B1151" s="88"/>
      <c r="C1151" s="89"/>
      <c r="H1151" s="92"/>
    </row>
    <row r="1152" s="1" customFormat="1" spans="2:8">
      <c r="B1152" s="88"/>
      <c r="C1152" s="89"/>
      <c r="H1152" s="92"/>
    </row>
    <row r="1153" s="1" customFormat="1" spans="2:8">
      <c r="B1153" s="88"/>
      <c r="C1153" s="89"/>
      <c r="H1153" s="92"/>
    </row>
    <row r="1154" s="1" customFormat="1" spans="2:8">
      <c r="B1154" s="88"/>
      <c r="C1154" s="89"/>
      <c r="H1154" s="92"/>
    </row>
    <row r="1155" s="1" customFormat="1" spans="2:8">
      <c r="B1155" s="88"/>
      <c r="C1155" s="89"/>
      <c r="H1155" s="92"/>
    </row>
    <row r="1156" s="1" customFormat="1" spans="2:8">
      <c r="B1156" s="88"/>
      <c r="C1156" s="89"/>
      <c r="H1156" s="92"/>
    </row>
    <row r="1157" s="1" customFormat="1" spans="2:8">
      <c r="B1157" s="88"/>
      <c r="C1157" s="89"/>
      <c r="H1157" s="92"/>
    </row>
    <row r="1158" s="1" customFormat="1" spans="2:8">
      <c r="B1158" s="88"/>
      <c r="C1158" s="89"/>
      <c r="H1158" s="92"/>
    </row>
    <row r="1159" s="1" customFormat="1" spans="2:8">
      <c r="B1159" s="88"/>
      <c r="C1159" s="89"/>
      <c r="H1159" s="92"/>
    </row>
    <row r="1160" s="1" customFormat="1" spans="2:8">
      <c r="B1160" s="88"/>
      <c r="C1160" s="89"/>
      <c r="H1160" s="92"/>
    </row>
    <row r="1161" s="1" customFormat="1" spans="2:8">
      <c r="B1161" s="88"/>
      <c r="C1161" s="89"/>
      <c r="H1161" s="92"/>
    </row>
    <row r="1162" s="1" customFormat="1" spans="2:8">
      <c r="B1162" s="88"/>
      <c r="C1162" s="89"/>
      <c r="H1162" s="92"/>
    </row>
    <row r="1163" s="1" customFormat="1" spans="2:8">
      <c r="B1163" s="88"/>
      <c r="C1163" s="89"/>
      <c r="H1163" s="92"/>
    </row>
    <row r="1164" s="1" customFormat="1" spans="2:8">
      <c r="B1164" s="88"/>
      <c r="C1164" s="89"/>
      <c r="H1164" s="92"/>
    </row>
    <row r="1165" s="1" customFormat="1" spans="2:8">
      <c r="B1165" s="88"/>
      <c r="C1165" s="89"/>
      <c r="H1165" s="92"/>
    </row>
    <row r="1166" s="1" customFormat="1" spans="2:8">
      <c r="B1166" s="88"/>
      <c r="C1166" s="89"/>
      <c r="H1166" s="92"/>
    </row>
    <row r="1167" s="1" customFormat="1" spans="2:8">
      <c r="B1167" s="88"/>
      <c r="C1167" s="89"/>
      <c r="H1167" s="92"/>
    </row>
    <row r="1168" s="1" customFormat="1" spans="2:8">
      <c r="B1168" s="88"/>
      <c r="C1168" s="89"/>
      <c r="H1168" s="92"/>
    </row>
    <row r="1169" s="1" customFormat="1" spans="2:8">
      <c r="B1169" s="88"/>
      <c r="C1169" s="89"/>
      <c r="H1169" s="92"/>
    </row>
    <row r="1170" s="1" customFormat="1" spans="2:8">
      <c r="B1170" s="88"/>
      <c r="C1170" s="89"/>
      <c r="H1170" s="92"/>
    </row>
    <row r="1171" s="1" customFormat="1" spans="2:8">
      <c r="B1171" s="88"/>
      <c r="C1171" s="89"/>
      <c r="H1171" s="92"/>
    </row>
    <row r="1172" s="1" customFormat="1" spans="2:8">
      <c r="B1172" s="88"/>
      <c r="C1172" s="89"/>
      <c r="H1172" s="92"/>
    </row>
    <row r="1173" s="1" customFormat="1" spans="2:8">
      <c r="B1173" s="88"/>
      <c r="C1173" s="89"/>
      <c r="H1173" s="92"/>
    </row>
    <row r="1174" s="1" customFormat="1" spans="2:8">
      <c r="B1174" s="88"/>
      <c r="C1174" s="89"/>
      <c r="H1174" s="92"/>
    </row>
    <row r="1175" s="1" customFormat="1" spans="2:8">
      <c r="B1175" s="88"/>
      <c r="C1175" s="89"/>
      <c r="H1175" s="92"/>
    </row>
    <row r="1176" s="1" customFormat="1" spans="2:8">
      <c r="B1176" s="88"/>
      <c r="C1176" s="89"/>
      <c r="H1176" s="92"/>
    </row>
    <row r="1177" s="1" customFormat="1" spans="2:8">
      <c r="B1177" s="88"/>
      <c r="C1177" s="89"/>
      <c r="H1177" s="92"/>
    </row>
    <row r="1178" s="1" customFormat="1" spans="2:8">
      <c r="B1178" s="88"/>
      <c r="C1178" s="89"/>
      <c r="H1178" s="92"/>
    </row>
    <row r="1179" s="1" customFormat="1" spans="2:8">
      <c r="B1179" s="88"/>
      <c r="C1179" s="89"/>
      <c r="H1179" s="92"/>
    </row>
    <row r="1180" s="1" customFormat="1" spans="2:8">
      <c r="B1180" s="88"/>
      <c r="C1180" s="89"/>
      <c r="H1180" s="92"/>
    </row>
    <row r="1181" s="1" customFormat="1" spans="2:8">
      <c r="B1181" s="88"/>
      <c r="C1181" s="89"/>
      <c r="H1181" s="92"/>
    </row>
    <row r="1182" s="1" customFormat="1" spans="2:8">
      <c r="B1182" s="88"/>
      <c r="C1182" s="89"/>
      <c r="H1182" s="92"/>
    </row>
    <row r="1183" s="1" customFormat="1" spans="2:8">
      <c r="B1183" s="88"/>
      <c r="C1183" s="89"/>
      <c r="H1183" s="92"/>
    </row>
    <row r="1184" s="1" customFormat="1" spans="2:8">
      <c r="B1184" s="88"/>
      <c r="C1184" s="89"/>
      <c r="H1184" s="92"/>
    </row>
    <row r="1185" s="1" customFormat="1" spans="2:8">
      <c r="B1185" s="88"/>
      <c r="C1185" s="89"/>
      <c r="H1185" s="92"/>
    </row>
    <row r="1186" s="1" customFormat="1" spans="2:8">
      <c r="B1186" s="88"/>
      <c r="C1186" s="89"/>
      <c r="H1186" s="92"/>
    </row>
    <row r="1187" s="1" customFormat="1" spans="2:8">
      <c r="B1187" s="88"/>
      <c r="C1187" s="89"/>
      <c r="H1187" s="92"/>
    </row>
    <row r="1188" s="1" customFormat="1" spans="2:8">
      <c r="B1188" s="88"/>
      <c r="C1188" s="89"/>
      <c r="H1188" s="92"/>
    </row>
    <row r="1189" s="1" customFormat="1" spans="2:8">
      <c r="B1189" s="88"/>
      <c r="C1189" s="89"/>
      <c r="H1189" s="92"/>
    </row>
    <row r="1190" s="1" customFormat="1" spans="2:8">
      <c r="B1190" s="88"/>
      <c r="C1190" s="89"/>
      <c r="H1190" s="92"/>
    </row>
    <row r="1191" s="1" customFormat="1" spans="2:8">
      <c r="B1191" s="88"/>
      <c r="C1191" s="89"/>
      <c r="H1191" s="92"/>
    </row>
    <row r="1192" s="1" customFormat="1" spans="2:8">
      <c r="B1192" s="88"/>
      <c r="C1192" s="89"/>
      <c r="H1192" s="92"/>
    </row>
    <row r="1193" s="1" customFormat="1" spans="2:8">
      <c r="B1193" s="88"/>
      <c r="C1193" s="89"/>
      <c r="H1193" s="92"/>
    </row>
    <row r="1194" s="1" customFormat="1" spans="2:8">
      <c r="B1194" s="88"/>
      <c r="C1194" s="89"/>
      <c r="H1194" s="92"/>
    </row>
    <row r="1195" s="1" customFormat="1" spans="2:8">
      <c r="B1195" s="88"/>
      <c r="C1195" s="89"/>
      <c r="H1195" s="92"/>
    </row>
    <row r="1196" s="1" customFormat="1" spans="2:8">
      <c r="B1196" s="88"/>
      <c r="C1196" s="89"/>
      <c r="H1196" s="92"/>
    </row>
    <row r="1197" s="1" customFormat="1" spans="2:8">
      <c r="B1197" s="88"/>
      <c r="C1197" s="89"/>
      <c r="H1197" s="92"/>
    </row>
    <row r="1198" s="1" customFormat="1" spans="2:8">
      <c r="B1198" s="88"/>
      <c r="C1198" s="89"/>
      <c r="H1198" s="92"/>
    </row>
    <row r="1199" s="1" customFormat="1" spans="2:8">
      <c r="B1199" s="88"/>
      <c r="C1199" s="89"/>
      <c r="H1199" s="92"/>
    </row>
    <row r="1200" s="1" customFormat="1" spans="2:8">
      <c r="B1200" s="88"/>
      <c r="C1200" s="89"/>
      <c r="H1200" s="92"/>
    </row>
    <row r="1201" s="1" customFormat="1" spans="2:8">
      <c r="B1201" s="88"/>
      <c r="C1201" s="89"/>
      <c r="H1201" s="92"/>
    </row>
    <row r="1202" s="1" customFormat="1" spans="2:8">
      <c r="B1202" s="88"/>
      <c r="C1202" s="89"/>
      <c r="H1202" s="92"/>
    </row>
    <row r="1203" s="1" customFormat="1" spans="2:8">
      <c r="B1203" s="88"/>
      <c r="C1203" s="89"/>
      <c r="H1203" s="92"/>
    </row>
    <row r="1204" s="1" customFormat="1" spans="2:8">
      <c r="B1204" s="88"/>
      <c r="C1204" s="89"/>
      <c r="H1204" s="92"/>
    </row>
    <row r="1205" s="1" customFormat="1" spans="2:8">
      <c r="B1205" s="88"/>
      <c r="C1205" s="89"/>
      <c r="H1205" s="92"/>
    </row>
    <row r="1206" s="1" customFormat="1" spans="2:8">
      <c r="B1206" s="88"/>
      <c r="C1206" s="89"/>
      <c r="H1206" s="92"/>
    </row>
    <row r="1207" s="1" customFormat="1" spans="2:8">
      <c r="B1207" s="88"/>
      <c r="C1207" s="89"/>
      <c r="H1207" s="92"/>
    </row>
    <row r="1208" s="1" customFormat="1" spans="2:8">
      <c r="B1208" s="88"/>
      <c r="C1208" s="89"/>
      <c r="H1208" s="92"/>
    </row>
    <row r="1209" s="1" customFormat="1" spans="2:8">
      <c r="B1209" s="88"/>
      <c r="C1209" s="89"/>
      <c r="H1209" s="92"/>
    </row>
    <row r="1210" s="1" customFormat="1" spans="2:8">
      <c r="B1210" s="88"/>
      <c r="C1210" s="89"/>
      <c r="H1210" s="92"/>
    </row>
    <row r="1211" s="1" customFormat="1" spans="2:8">
      <c r="B1211" s="88"/>
      <c r="C1211" s="89"/>
      <c r="H1211" s="92"/>
    </row>
    <row r="1212" s="1" customFormat="1" spans="2:8">
      <c r="B1212" s="88"/>
      <c r="C1212" s="89"/>
      <c r="H1212" s="92"/>
    </row>
    <row r="1213" s="1" customFormat="1" spans="2:8">
      <c r="B1213" s="88"/>
      <c r="C1213" s="89"/>
      <c r="H1213" s="92"/>
    </row>
    <row r="1214" s="1" customFormat="1" spans="2:8">
      <c r="B1214" s="88"/>
      <c r="C1214" s="89"/>
      <c r="H1214" s="92"/>
    </row>
    <row r="1215" s="1" customFormat="1" spans="2:8">
      <c r="B1215" s="88"/>
      <c r="C1215" s="89"/>
      <c r="H1215" s="92"/>
    </row>
    <row r="1216" s="1" customFormat="1" spans="2:8">
      <c r="B1216" s="88"/>
      <c r="C1216" s="89"/>
      <c r="H1216" s="92"/>
    </row>
    <row r="1217" s="1" customFormat="1" spans="2:8">
      <c r="B1217" s="88"/>
      <c r="C1217" s="89"/>
      <c r="H1217" s="92"/>
    </row>
    <row r="1218" s="1" customFormat="1" spans="2:8">
      <c r="B1218" s="88"/>
      <c r="C1218" s="89"/>
      <c r="H1218" s="92"/>
    </row>
    <row r="1219" s="1" customFormat="1" spans="2:8">
      <c r="B1219" s="88"/>
      <c r="C1219" s="89"/>
      <c r="H1219" s="92"/>
    </row>
    <row r="1220" s="1" customFormat="1" spans="2:8">
      <c r="B1220" s="88"/>
      <c r="C1220" s="89"/>
      <c r="H1220" s="92"/>
    </row>
    <row r="1221" s="1" customFormat="1" spans="2:8">
      <c r="B1221" s="88"/>
      <c r="C1221" s="89"/>
      <c r="H1221" s="92"/>
    </row>
    <row r="1222" s="1" customFormat="1" spans="2:8">
      <c r="B1222" s="88"/>
      <c r="C1222" s="89"/>
      <c r="H1222" s="92"/>
    </row>
    <row r="1223" s="1" customFormat="1" spans="2:8">
      <c r="B1223" s="88"/>
      <c r="C1223" s="89"/>
      <c r="H1223" s="92"/>
    </row>
    <row r="1224" s="1" customFormat="1" spans="2:8">
      <c r="B1224" s="88"/>
      <c r="C1224" s="89"/>
      <c r="H1224" s="92"/>
    </row>
    <row r="1225" s="1" customFormat="1" spans="2:8">
      <c r="B1225" s="88"/>
      <c r="C1225" s="89"/>
      <c r="H1225" s="92"/>
    </row>
    <row r="1226" s="1" customFormat="1" spans="2:8">
      <c r="B1226" s="88"/>
      <c r="C1226" s="89"/>
      <c r="H1226" s="92"/>
    </row>
    <row r="1227" s="1" customFormat="1" spans="2:8">
      <c r="B1227" s="88"/>
      <c r="C1227" s="89"/>
      <c r="H1227" s="92"/>
    </row>
    <row r="1228" s="1" customFormat="1" spans="2:8">
      <c r="B1228" s="88"/>
      <c r="C1228" s="89"/>
      <c r="H1228" s="92"/>
    </row>
    <row r="1229" s="1" customFormat="1" spans="2:8">
      <c r="B1229" s="88"/>
      <c r="C1229" s="89"/>
      <c r="H1229" s="92"/>
    </row>
    <row r="1230" s="1" customFormat="1" spans="2:8">
      <c r="B1230" s="88"/>
      <c r="C1230" s="89"/>
      <c r="H1230" s="92"/>
    </row>
    <row r="1231" s="1" customFormat="1" spans="2:8">
      <c r="B1231" s="88"/>
      <c r="C1231" s="89"/>
      <c r="H1231" s="92"/>
    </row>
    <row r="1232" s="1" customFormat="1" spans="2:8">
      <c r="B1232" s="88"/>
      <c r="C1232" s="89"/>
      <c r="H1232" s="92"/>
    </row>
    <row r="1233" s="1" customFormat="1" spans="2:8">
      <c r="B1233" s="88"/>
      <c r="C1233" s="89"/>
      <c r="H1233" s="92"/>
    </row>
    <row r="1234" s="1" customFormat="1" spans="2:8">
      <c r="B1234" s="88"/>
      <c r="C1234" s="89"/>
      <c r="H1234" s="92"/>
    </row>
    <row r="1235" s="1" customFormat="1" spans="2:8">
      <c r="B1235" s="88"/>
      <c r="C1235" s="89"/>
      <c r="H1235" s="92"/>
    </row>
    <row r="1236" s="1" customFormat="1" spans="2:8">
      <c r="B1236" s="88"/>
      <c r="C1236" s="89"/>
      <c r="H1236" s="92"/>
    </row>
    <row r="1237" s="1" customFormat="1" spans="2:8">
      <c r="B1237" s="88"/>
      <c r="C1237" s="89"/>
      <c r="H1237" s="92"/>
    </row>
    <row r="1238" s="1" customFormat="1" spans="2:8">
      <c r="B1238" s="88"/>
      <c r="C1238" s="89"/>
      <c r="H1238" s="92"/>
    </row>
    <row r="1239" s="1" customFormat="1" spans="2:8">
      <c r="B1239" s="88"/>
      <c r="C1239" s="89"/>
      <c r="H1239" s="92"/>
    </row>
    <row r="1240" s="1" customFormat="1" spans="2:8">
      <c r="B1240" s="88"/>
      <c r="C1240" s="89"/>
      <c r="H1240" s="92"/>
    </row>
    <row r="1241" s="1" customFormat="1" spans="2:8">
      <c r="B1241" s="88"/>
      <c r="C1241" s="89"/>
      <c r="H1241" s="92"/>
    </row>
    <row r="1242" s="1" customFormat="1" spans="2:8">
      <c r="B1242" s="88"/>
      <c r="C1242" s="89"/>
      <c r="H1242" s="92"/>
    </row>
    <row r="1243" s="1" customFormat="1" spans="2:8">
      <c r="B1243" s="88"/>
      <c r="C1243" s="89"/>
      <c r="H1243" s="92"/>
    </row>
    <row r="1244" s="1" customFormat="1" spans="2:8">
      <c r="B1244" s="88"/>
      <c r="C1244" s="89"/>
      <c r="H1244" s="92"/>
    </row>
    <row r="1245" s="1" customFormat="1" spans="2:8">
      <c r="B1245" s="88"/>
      <c r="C1245" s="89"/>
      <c r="H1245" s="92"/>
    </row>
    <row r="1246" s="1" customFormat="1" spans="2:8">
      <c r="B1246" s="88"/>
      <c r="C1246" s="89"/>
      <c r="H1246" s="92"/>
    </row>
    <row r="1247" s="1" customFormat="1" spans="2:8">
      <c r="B1247" s="88"/>
      <c r="C1247" s="89"/>
      <c r="H1247" s="92"/>
    </row>
    <row r="1248" s="1" customFormat="1" spans="2:8">
      <c r="B1248" s="88"/>
      <c r="C1248" s="89"/>
      <c r="H1248" s="92"/>
    </row>
    <row r="1249" s="1" customFormat="1" spans="2:8">
      <c r="B1249" s="88"/>
      <c r="C1249" s="89"/>
      <c r="H1249" s="92"/>
    </row>
    <row r="1250" s="1" customFormat="1" spans="2:8">
      <c r="B1250" s="88"/>
      <c r="C1250" s="89"/>
      <c r="H1250" s="92"/>
    </row>
    <row r="1251" s="1" customFormat="1" spans="2:8">
      <c r="B1251" s="88"/>
      <c r="C1251" s="89"/>
      <c r="H1251" s="92"/>
    </row>
    <row r="1252" s="1" customFormat="1" spans="2:8">
      <c r="B1252" s="88"/>
      <c r="C1252" s="89"/>
      <c r="H1252" s="92"/>
    </row>
    <row r="1253" s="1" customFormat="1" spans="2:8">
      <c r="B1253" s="88"/>
      <c r="C1253" s="89"/>
      <c r="H1253" s="92"/>
    </row>
    <row r="1254" s="1" customFormat="1" spans="2:8">
      <c r="B1254" s="88"/>
      <c r="C1254" s="89"/>
      <c r="H1254" s="92"/>
    </row>
    <row r="1255" s="1" customFormat="1" spans="2:8">
      <c r="B1255" s="88"/>
      <c r="C1255" s="89"/>
      <c r="H1255" s="92"/>
    </row>
    <row r="1256" s="1" customFormat="1" spans="2:8">
      <c r="B1256" s="88"/>
      <c r="C1256" s="89"/>
      <c r="H1256" s="92"/>
    </row>
    <row r="1257" s="1" customFormat="1" spans="2:8">
      <c r="B1257" s="88"/>
      <c r="C1257" s="89"/>
      <c r="H1257" s="92"/>
    </row>
    <row r="1258" s="1" customFormat="1" spans="2:8">
      <c r="B1258" s="88"/>
      <c r="C1258" s="89"/>
      <c r="H1258" s="92"/>
    </row>
    <row r="1259" s="1" customFormat="1" spans="2:8">
      <c r="B1259" s="88"/>
      <c r="C1259" s="89"/>
      <c r="H1259" s="92"/>
    </row>
    <row r="1260" s="1" customFormat="1" spans="2:8">
      <c r="B1260" s="88"/>
      <c r="C1260" s="89"/>
      <c r="H1260" s="92"/>
    </row>
    <row r="1261" s="1" customFormat="1" spans="2:8">
      <c r="B1261" s="88"/>
      <c r="C1261" s="89"/>
      <c r="H1261" s="92"/>
    </row>
    <row r="1262" s="1" customFormat="1" spans="2:8">
      <c r="B1262" s="88"/>
      <c r="C1262" s="89"/>
      <c r="H1262" s="92"/>
    </row>
    <row r="1263" s="1" customFormat="1" spans="2:8">
      <c r="B1263" s="88"/>
      <c r="C1263" s="89"/>
      <c r="H1263" s="92"/>
    </row>
    <row r="1264" s="1" customFormat="1" spans="2:8">
      <c r="B1264" s="88"/>
      <c r="C1264" s="89"/>
      <c r="H1264" s="92"/>
    </row>
    <row r="1265" s="1" customFormat="1" spans="2:8">
      <c r="B1265" s="88"/>
      <c r="C1265" s="89"/>
      <c r="H1265" s="92"/>
    </row>
    <row r="1266" s="1" customFormat="1" spans="2:8">
      <c r="B1266" s="88"/>
      <c r="C1266" s="89"/>
      <c r="H1266" s="92"/>
    </row>
    <row r="1267" s="1" customFormat="1" spans="2:8">
      <c r="B1267" s="88"/>
      <c r="C1267" s="89"/>
      <c r="H1267" s="92"/>
    </row>
    <row r="1268" s="1" customFormat="1" spans="2:8">
      <c r="B1268" s="88"/>
      <c r="C1268" s="89"/>
      <c r="H1268" s="92"/>
    </row>
    <row r="1269" s="1" customFormat="1" spans="2:8">
      <c r="B1269" s="88"/>
      <c r="C1269" s="89"/>
      <c r="H1269" s="92"/>
    </row>
    <row r="1270" s="1" customFormat="1" spans="2:8">
      <c r="B1270" s="88"/>
      <c r="C1270" s="89"/>
      <c r="H1270" s="92"/>
    </row>
    <row r="1271" s="1" customFormat="1" spans="2:8">
      <c r="B1271" s="88"/>
      <c r="C1271" s="89"/>
      <c r="H1271" s="92"/>
    </row>
    <row r="1272" s="1" customFormat="1" spans="2:8">
      <c r="B1272" s="88"/>
      <c r="C1272" s="89"/>
      <c r="H1272" s="92"/>
    </row>
    <row r="1273" s="1" customFormat="1" spans="2:8">
      <c r="B1273" s="88"/>
      <c r="C1273" s="89"/>
      <c r="H1273" s="92"/>
    </row>
    <row r="1274" s="1" customFormat="1" spans="2:8">
      <c r="B1274" s="88"/>
      <c r="C1274" s="89"/>
      <c r="H1274" s="92"/>
    </row>
    <row r="1275" s="1" customFormat="1" spans="2:8">
      <c r="B1275" s="88"/>
      <c r="C1275" s="89"/>
      <c r="H1275" s="92"/>
    </row>
    <row r="1276" s="1" customFormat="1" spans="2:8">
      <c r="B1276" s="88"/>
      <c r="C1276" s="89"/>
      <c r="H1276" s="92"/>
    </row>
    <row r="1277" s="1" customFormat="1" spans="2:8">
      <c r="B1277" s="88"/>
      <c r="C1277" s="89"/>
      <c r="H1277" s="92"/>
    </row>
    <row r="1278" s="1" customFormat="1" spans="2:8">
      <c r="B1278" s="88"/>
      <c r="C1278" s="89"/>
      <c r="H1278" s="92"/>
    </row>
    <row r="1279" s="1" customFormat="1" spans="2:8">
      <c r="B1279" s="88"/>
      <c r="C1279" s="89"/>
      <c r="H1279" s="92"/>
    </row>
    <row r="1280" s="1" customFormat="1" spans="2:8">
      <c r="B1280" s="88"/>
      <c r="C1280" s="89"/>
      <c r="H1280" s="92"/>
    </row>
    <row r="1281" s="1" customFormat="1" spans="2:8">
      <c r="B1281" s="88"/>
      <c r="C1281" s="89"/>
      <c r="H1281" s="92"/>
    </row>
    <row r="1282" s="1" customFormat="1" spans="2:8">
      <c r="B1282" s="88"/>
      <c r="C1282" s="89"/>
      <c r="H1282" s="92"/>
    </row>
    <row r="1283" s="1" customFormat="1" spans="2:8">
      <c r="B1283" s="88"/>
      <c r="C1283" s="89"/>
      <c r="H1283" s="92"/>
    </row>
    <row r="1284" s="1" customFormat="1" spans="2:8">
      <c r="B1284" s="88"/>
      <c r="C1284" s="89"/>
      <c r="H1284" s="92"/>
    </row>
    <row r="1285" s="1" customFormat="1" spans="2:8">
      <c r="B1285" s="88"/>
      <c r="C1285" s="89"/>
      <c r="H1285" s="92"/>
    </row>
    <row r="1286" s="1" customFormat="1" spans="2:8">
      <c r="B1286" s="88"/>
      <c r="C1286" s="89"/>
      <c r="H1286" s="92"/>
    </row>
    <row r="1287" s="1" customFormat="1" spans="2:8">
      <c r="B1287" s="88"/>
      <c r="C1287" s="89"/>
      <c r="H1287" s="92"/>
    </row>
    <row r="1288" s="1" customFormat="1" spans="2:8">
      <c r="B1288" s="88"/>
      <c r="C1288" s="89"/>
      <c r="H1288" s="92"/>
    </row>
    <row r="1289" s="1" customFormat="1" spans="2:8">
      <c r="B1289" s="88"/>
      <c r="C1289" s="89"/>
      <c r="H1289" s="92"/>
    </row>
    <row r="1290" s="1" customFormat="1" spans="2:8">
      <c r="B1290" s="88"/>
      <c r="C1290" s="89"/>
      <c r="H1290" s="92"/>
    </row>
    <row r="1291" s="1" customFormat="1" spans="2:8">
      <c r="B1291" s="88"/>
      <c r="C1291" s="89"/>
      <c r="H1291" s="92"/>
    </row>
    <row r="1292" s="1" customFormat="1" spans="2:8">
      <c r="B1292" s="88"/>
      <c r="C1292" s="89"/>
      <c r="H1292" s="92"/>
    </row>
    <row r="1293" s="1" customFormat="1" spans="2:8">
      <c r="B1293" s="88"/>
      <c r="C1293" s="89"/>
      <c r="H1293" s="92"/>
    </row>
    <row r="1294" s="1" customFormat="1" spans="2:8">
      <c r="B1294" s="88"/>
      <c r="C1294" s="89"/>
      <c r="H1294" s="92"/>
    </row>
    <row r="1295" s="1" customFormat="1" spans="2:8">
      <c r="B1295" s="88"/>
      <c r="C1295" s="89"/>
      <c r="H1295" s="92"/>
    </row>
    <row r="1296" s="1" customFormat="1" spans="2:8">
      <c r="B1296" s="88"/>
      <c r="C1296" s="89"/>
      <c r="H1296" s="92"/>
    </row>
    <row r="1297" s="1" customFormat="1" spans="2:8">
      <c r="B1297" s="88"/>
      <c r="C1297" s="89"/>
      <c r="H1297" s="92"/>
    </row>
    <row r="1298" s="1" customFormat="1" spans="2:8">
      <c r="B1298" s="88"/>
      <c r="C1298" s="89"/>
      <c r="H1298" s="92"/>
    </row>
    <row r="1299" s="1" customFormat="1" spans="2:8">
      <c r="B1299" s="88"/>
      <c r="C1299" s="89"/>
      <c r="H1299" s="92"/>
    </row>
    <row r="1300" s="1" customFormat="1" spans="2:8">
      <c r="B1300" s="88"/>
      <c r="C1300" s="89"/>
      <c r="H1300" s="92"/>
    </row>
    <row r="1301" s="1" customFormat="1" spans="2:8">
      <c r="B1301" s="88"/>
      <c r="C1301" s="89"/>
      <c r="H1301" s="92"/>
    </row>
    <row r="1302" s="1" customFormat="1" spans="2:8">
      <c r="B1302" s="88"/>
      <c r="C1302" s="89"/>
      <c r="H1302" s="92"/>
    </row>
    <row r="1303" s="1" customFormat="1" spans="2:8">
      <c r="B1303" s="88"/>
      <c r="C1303" s="89"/>
      <c r="H1303" s="92"/>
    </row>
    <row r="1304" s="1" customFormat="1" spans="2:8">
      <c r="B1304" s="88"/>
      <c r="C1304" s="89"/>
      <c r="H1304" s="92"/>
    </row>
    <row r="1305" s="1" customFormat="1" spans="2:8">
      <c r="B1305" s="88"/>
      <c r="C1305" s="89"/>
      <c r="H1305" s="92"/>
    </row>
    <row r="1306" s="1" customFormat="1" spans="2:8">
      <c r="B1306" s="88"/>
      <c r="C1306" s="89"/>
      <c r="H1306" s="92"/>
    </row>
    <row r="1307" s="1" customFormat="1" spans="2:8">
      <c r="B1307" s="88"/>
      <c r="C1307" s="89"/>
      <c r="H1307" s="92"/>
    </row>
    <row r="1308" s="1" customFormat="1" spans="2:8">
      <c r="B1308" s="88"/>
      <c r="C1308" s="89"/>
      <c r="H1308" s="92"/>
    </row>
    <row r="1309" s="1" customFormat="1" spans="2:8">
      <c r="B1309" s="88"/>
      <c r="C1309" s="89"/>
      <c r="H1309" s="92"/>
    </row>
    <row r="1310" s="1" customFormat="1" spans="2:8">
      <c r="B1310" s="88"/>
      <c r="C1310" s="89"/>
      <c r="H1310" s="92"/>
    </row>
    <row r="1311" s="1" customFormat="1" spans="2:8">
      <c r="B1311" s="88"/>
      <c r="C1311" s="89"/>
      <c r="H1311" s="92"/>
    </row>
    <row r="1312" s="1" customFormat="1" spans="2:8">
      <c r="B1312" s="88"/>
      <c r="C1312" s="89"/>
      <c r="H1312" s="92"/>
    </row>
    <row r="1313" s="1" customFormat="1" spans="2:8">
      <c r="B1313" s="88"/>
      <c r="C1313" s="89"/>
      <c r="H1313" s="92"/>
    </row>
    <row r="1314" s="1" customFormat="1" spans="2:8">
      <c r="B1314" s="88"/>
      <c r="C1314" s="89"/>
      <c r="H1314" s="92"/>
    </row>
    <row r="1315" s="1" customFormat="1" spans="2:8">
      <c r="B1315" s="88"/>
      <c r="C1315" s="89"/>
      <c r="H1315" s="92"/>
    </row>
    <row r="1316" s="1" customFormat="1" spans="2:8">
      <c r="B1316" s="88"/>
      <c r="C1316" s="89"/>
      <c r="H1316" s="92"/>
    </row>
    <row r="1317" s="1" customFormat="1" spans="2:8">
      <c r="B1317" s="88"/>
      <c r="C1317" s="89"/>
      <c r="H1317" s="92"/>
    </row>
    <row r="1318" s="1" customFormat="1" spans="2:8">
      <c r="B1318" s="88"/>
      <c r="C1318" s="89"/>
      <c r="H1318" s="92"/>
    </row>
    <row r="1319" s="1" customFormat="1" spans="2:8">
      <c r="B1319" s="88"/>
      <c r="C1319" s="89"/>
      <c r="H1319" s="92"/>
    </row>
    <row r="1320" s="1" customFormat="1" spans="2:8">
      <c r="B1320" s="88"/>
      <c r="C1320" s="89"/>
      <c r="H1320" s="92"/>
    </row>
    <row r="1321" s="1" customFormat="1" spans="2:8">
      <c r="B1321" s="88"/>
      <c r="C1321" s="89"/>
      <c r="H1321" s="92"/>
    </row>
    <row r="1322" s="1" customFormat="1" spans="2:8">
      <c r="B1322" s="88"/>
      <c r="C1322" s="89"/>
      <c r="H1322" s="92"/>
    </row>
    <row r="1323" s="1" customFormat="1" spans="2:8">
      <c r="B1323" s="88"/>
      <c r="C1323" s="89"/>
      <c r="H1323" s="92"/>
    </row>
    <row r="1324" s="1" customFormat="1" spans="2:8">
      <c r="B1324" s="88"/>
      <c r="C1324" s="89"/>
      <c r="H1324" s="92"/>
    </row>
    <row r="1325" s="1" customFormat="1" spans="2:8">
      <c r="B1325" s="88"/>
      <c r="C1325" s="89"/>
      <c r="H1325" s="92"/>
    </row>
    <row r="1326" s="1" customFormat="1" spans="2:8">
      <c r="B1326" s="88"/>
      <c r="C1326" s="89"/>
      <c r="H1326" s="92"/>
    </row>
    <row r="1327" s="1" customFormat="1" spans="2:8">
      <c r="B1327" s="88"/>
      <c r="C1327" s="89"/>
      <c r="H1327" s="92"/>
    </row>
    <row r="1328" s="1" customFormat="1" spans="2:8">
      <c r="B1328" s="88"/>
      <c r="C1328" s="89"/>
      <c r="H1328" s="92"/>
    </row>
    <row r="1329" s="1" customFormat="1" spans="2:8">
      <c r="B1329" s="88"/>
      <c r="C1329" s="89"/>
      <c r="H1329" s="92"/>
    </row>
    <row r="1330" s="1" customFormat="1" spans="2:8">
      <c r="B1330" s="88"/>
      <c r="C1330" s="89"/>
      <c r="H1330" s="92"/>
    </row>
    <row r="1331" s="1" customFormat="1" spans="2:8">
      <c r="B1331" s="88"/>
      <c r="C1331" s="89"/>
      <c r="H1331" s="92"/>
    </row>
    <row r="1332" s="1" customFormat="1" spans="2:8">
      <c r="B1332" s="88"/>
      <c r="C1332" s="89"/>
      <c r="H1332" s="92"/>
    </row>
    <row r="1333" s="1" customFormat="1" spans="2:8">
      <c r="B1333" s="88"/>
      <c r="C1333" s="89"/>
      <c r="H1333" s="92"/>
    </row>
    <row r="1334" s="1" customFormat="1" spans="2:8">
      <c r="B1334" s="88"/>
      <c r="C1334" s="89"/>
      <c r="H1334" s="92"/>
    </row>
    <row r="1335" s="1" customFormat="1" spans="2:8">
      <c r="B1335" s="88"/>
      <c r="C1335" s="89"/>
      <c r="H1335" s="92"/>
    </row>
    <row r="1336" s="1" customFormat="1" spans="2:8">
      <c r="B1336" s="88"/>
      <c r="C1336" s="89"/>
      <c r="H1336" s="92"/>
    </row>
    <row r="1337" s="1" customFormat="1" spans="2:8">
      <c r="B1337" s="88"/>
      <c r="C1337" s="89"/>
      <c r="H1337" s="92"/>
    </row>
    <row r="1338" s="1" customFormat="1" spans="2:8">
      <c r="B1338" s="88"/>
      <c r="C1338" s="89"/>
      <c r="H1338" s="92"/>
    </row>
    <row r="1339" s="1" customFormat="1" spans="2:8">
      <c r="B1339" s="88"/>
      <c r="C1339" s="89"/>
      <c r="H1339" s="92"/>
    </row>
    <row r="1340" s="1" customFormat="1" spans="2:8">
      <c r="B1340" s="88"/>
      <c r="C1340" s="89"/>
      <c r="H1340" s="92"/>
    </row>
    <row r="1341" s="1" customFormat="1" spans="2:8">
      <c r="B1341" s="88"/>
      <c r="C1341" s="89"/>
      <c r="H1341" s="92"/>
    </row>
    <row r="1342" s="1" customFormat="1" spans="2:8">
      <c r="B1342" s="88"/>
      <c r="C1342" s="89"/>
      <c r="H1342" s="92"/>
    </row>
    <row r="1343" s="1" customFormat="1" spans="2:8">
      <c r="B1343" s="88"/>
      <c r="C1343" s="89"/>
      <c r="H1343" s="92"/>
    </row>
    <row r="1344" s="1" customFormat="1" spans="2:8">
      <c r="B1344" s="88"/>
      <c r="C1344" s="89"/>
      <c r="H1344" s="92"/>
    </row>
    <row r="1345" s="1" customFormat="1" spans="2:8">
      <c r="B1345" s="88"/>
      <c r="C1345" s="89"/>
      <c r="H1345" s="92"/>
    </row>
    <row r="1346" s="1" customFormat="1" spans="2:8">
      <c r="B1346" s="88"/>
      <c r="C1346" s="89"/>
      <c r="H1346" s="92"/>
    </row>
    <row r="1347" s="1" customFormat="1" spans="2:8">
      <c r="B1347" s="88"/>
      <c r="C1347" s="89"/>
      <c r="H1347" s="92"/>
    </row>
    <row r="1348" s="1" customFormat="1" spans="2:8">
      <c r="B1348" s="88"/>
      <c r="C1348" s="89"/>
      <c r="H1348" s="92"/>
    </row>
    <row r="1349" s="1" customFormat="1" spans="2:8">
      <c r="B1349" s="88"/>
      <c r="C1349" s="89"/>
      <c r="H1349" s="92"/>
    </row>
    <row r="1350" s="1" customFormat="1" spans="2:8">
      <c r="B1350" s="88"/>
      <c r="C1350" s="89"/>
      <c r="H1350" s="92"/>
    </row>
    <row r="1351" s="1" customFormat="1" spans="2:8">
      <c r="B1351" s="88"/>
      <c r="C1351" s="89"/>
      <c r="H1351" s="92"/>
    </row>
    <row r="1352" s="1" customFormat="1" spans="2:8">
      <c r="B1352" s="88"/>
      <c r="C1352" s="89"/>
      <c r="H1352" s="92"/>
    </row>
    <row r="1353" s="1" customFormat="1" spans="2:8">
      <c r="B1353" s="88"/>
      <c r="C1353" s="89"/>
      <c r="H1353" s="92"/>
    </row>
    <row r="1354" s="1" customFormat="1" spans="2:8">
      <c r="B1354" s="88"/>
      <c r="C1354" s="89"/>
      <c r="H1354" s="92"/>
    </row>
    <row r="1355" s="1" customFormat="1" spans="2:8">
      <c r="B1355" s="88"/>
      <c r="C1355" s="89"/>
      <c r="H1355" s="92"/>
    </row>
    <row r="1356" s="1" customFormat="1" spans="2:8">
      <c r="B1356" s="88"/>
      <c r="C1356" s="89"/>
      <c r="H1356" s="92"/>
    </row>
    <row r="1357" s="1" customFormat="1" spans="2:8">
      <c r="B1357" s="88"/>
      <c r="C1357" s="89"/>
      <c r="H1357" s="92"/>
    </row>
    <row r="1358" s="1" customFormat="1" spans="2:8">
      <c r="B1358" s="88"/>
      <c r="C1358" s="89"/>
      <c r="H1358" s="92"/>
    </row>
    <row r="1359" s="1" customFormat="1" spans="2:8">
      <c r="B1359" s="88"/>
      <c r="C1359" s="89"/>
      <c r="H1359" s="92"/>
    </row>
    <row r="1360" s="1" customFormat="1" spans="2:8">
      <c r="B1360" s="88"/>
      <c r="C1360" s="89"/>
      <c r="H1360" s="92"/>
    </row>
    <row r="1361" s="1" customFormat="1" spans="2:8">
      <c r="B1361" s="88"/>
      <c r="C1361" s="89"/>
      <c r="H1361" s="92"/>
    </row>
    <row r="1362" s="1" customFormat="1" spans="2:8">
      <c r="B1362" s="88"/>
      <c r="C1362" s="89"/>
      <c r="H1362" s="92"/>
    </row>
    <row r="1363" s="1" customFormat="1" spans="2:8">
      <c r="B1363" s="88"/>
      <c r="C1363" s="89"/>
      <c r="H1363" s="92"/>
    </row>
    <row r="1364" s="1" customFormat="1" spans="2:8">
      <c r="B1364" s="88"/>
      <c r="C1364" s="89"/>
      <c r="H1364" s="92"/>
    </row>
    <row r="1365" s="1" customFormat="1" spans="2:8">
      <c r="B1365" s="88"/>
      <c r="C1365" s="89"/>
      <c r="H1365" s="92"/>
    </row>
    <row r="1366" s="1" customFormat="1" spans="2:8">
      <c r="B1366" s="88"/>
      <c r="C1366" s="89"/>
      <c r="H1366" s="92"/>
    </row>
    <row r="1367" s="1" customFormat="1" spans="2:8">
      <c r="B1367" s="88"/>
      <c r="C1367" s="89"/>
      <c r="H1367" s="92"/>
    </row>
    <row r="1368" s="1" customFormat="1" spans="2:8">
      <c r="B1368" s="88"/>
      <c r="C1368" s="89"/>
      <c r="H1368" s="92"/>
    </row>
    <row r="1369" s="1" customFormat="1" spans="2:8">
      <c r="B1369" s="88"/>
      <c r="C1369" s="89"/>
      <c r="H1369" s="92"/>
    </row>
    <row r="1370" s="1" customFormat="1" spans="2:8">
      <c r="B1370" s="88"/>
      <c r="C1370" s="89"/>
      <c r="H1370" s="92"/>
    </row>
    <row r="1371" s="1" customFormat="1" spans="2:8">
      <c r="B1371" s="88"/>
      <c r="C1371" s="89"/>
      <c r="H1371" s="92"/>
    </row>
    <row r="1372" s="1" customFormat="1" spans="2:8">
      <c r="B1372" s="88"/>
      <c r="C1372" s="89"/>
      <c r="H1372" s="92"/>
    </row>
    <row r="1373" s="1" customFormat="1" spans="2:8">
      <c r="B1373" s="88"/>
      <c r="C1373" s="89"/>
      <c r="H1373" s="92"/>
    </row>
    <row r="1374" s="1" customFormat="1" spans="2:8">
      <c r="B1374" s="88"/>
      <c r="C1374" s="89"/>
      <c r="H1374" s="92"/>
    </row>
    <row r="1375" s="1" customFormat="1" spans="2:8">
      <c r="B1375" s="88"/>
      <c r="C1375" s="89"/>
      <c r="H1375" s="92"/>
    </row>
    <row r="1376" s="1" customFormat="1" spans="2:8">
      <c r="B1376" s="88"/>
      <c r="C1376" s="89"/>
      <c r="H1376" s="92"/>
    </row>
    <row r="1377" s="1" customFormat="1" spans="2:8">
      <c r="B1377" s="88"/>
      <c r="C1377" s="89"/>
      <c r="H1377" s="92"/>
    </row>
    <row r="1378" s="1" customFormat="1" spans="2:8">
      <c r="B1378" s="88"/>
      <c r="C1378" s="89"/>
      <c r="H1378" s="92"/>
    </row>
    <row r="1379" s="1" customFormat="1" spans="2:8">
      <c r="B1379" s="88"/>
      <c r="C1379" s="89"/>
      <c r="H1379" s="92"/>
    </row>
    <row r="1380" s="1" customFormat="1" spans="2:8">
      <c r="B1380" s="88"/>
      <c r="C1380" s="89"/>
      <c r="H1380" s="92"/>
    </row>
    <row r="1381" s="1" customFormat="1" spans="2:8">
      <c r="B1381" s="88"/>
      <c r="C1381" s="89"/>
      <c r="H1381" s="92"/>
    </row>
    <row r="1382" s="1" customFormat="1" spans="2:8">
      <c r="B1382" s="88"/>
      <c r="C1382" s="89"/>
      <c r="H1382" s="92"/>
    </row>
    <row r="1383" s="1" customFormat="1" spans="2:8">
      <c r="B1383" s="88"/>
      <c r="C1383" s="89"/>
      <c r="H1383" s="92"/>
    </row>
    <row r="1384" s="1" customFormat="1" spans="2:8">
      <c r="B1384" s="88"/>
      <c r="C1384" s="89"/>
      <c r="H1384" s="92"/>
    </row>
    <row r="1385" s="1" customFormat="1" spans="2:8">
      <c r="B1385" s="88"/>
      <c r="C1385" s="89"/>
      <c r="H1385" s="92"/>
    </row>
    <row r="1386" s="1" customFormat="1" spans="2:8">
      <c r="B1386" s="88"/>
      <c r="C1386" s="89"/>
      <c r="H1386" s="92"/>
    </row>
    <row r="1387" s="1" customFormat="1" spans="2:8">
      <c r="B1387" s="88"/>
      <c r="C1387" s="89"/>
      <c r="H1387" s="92"/>
    </row>
    <row r="1388" s="1" customFormat="1" spans="2:8">
      <c r="B1388" s="88"/>
      <c r="C1388" s="89"/>
      <c r="H1388" s="92"/>
    </row>
    <row r="1389" s="1" customFormat="1" spans="2:8">
      <c r="B1389" s="88"/>
      <c r="C1389" s="89"/>
      <c r="H1389" s="92"/>
    </row>
    <row r="1390" s="1" customFormat="1" spans="2:8">
      <c r="B1390" s="88"/>
      <c r="C1390" s="89"/>
      <c r="H1390" s="92"/>
    </row>
    <row r="1391" s="1" customFormat="1" spans="2:8">
      <c r="B1391" s="88"/>
      <c r="C1391" s="89"/>
      <c r="H1391" s="92"/>
    </row>
    <row r="1392" s="1" customFormat="1" spans="2:8">
      <c r="B1392" s="88"/>
      <c r="C1392" s="89"/>
      <c r="H1392" s="92"/>
    </row>
    <row r="1393" s="1" customFormat="1" spans="2:8">
      <c r="B1393" s="88"/>
      <c r="C1393" s="89"/>
      <c r="H1393" s="92"/>
    </row>
    <row r="1394" s="1" customFormat="1" spans="2:8">
      <c r="B1394" s="88"/>
      <c r="C1394" s="89"/>
      <c r="H1394" s="92"/>
    </row>
    <row r="1395" s="1" customFormat="1" spans="2:8">
      <c r="B1395" s="88"/>
      <c r="C1395" s="89"/>
      <c r="H1395" s="92"/>
    </row>
    <row r="1396" s="1" customFormat="1" spans="2:8">
      <c r="B1396" s="88"/>
      <c r="C1396" s="89"/>
      <c r="H1396" s="92"/>
    </row>
    <row r="1397" s="1" customFormat="1" spans="2:8">
      <c r="B1397" s="88"/>
      <c r="C1397" s="89"/>
      <c r="H1397" s="92"/>
    </row>
    <row r="1398" s="1" customFormat="1" spans="2:8">
      <c r="B1398" s="88"/>
      <c r="C1398" s="89"/>
      <c r="H1398" s="92"/>
    </row>
    <row r="1399" s="1" customFormat="1" spans="2:8">
      <c r="B1399" s="88"/>
      <c r="C1399" s="89"/>
      <c r="H1399" s="92"/>
    </row>
    <row r="1400" s="1" customFormat="1" spans="2:8">
      <c r="B1400" s="88"/>
      <c r="C1400" s="89"/>
      <c r="H1400" s="92"/>
    </row>
    <row r="1401" s="1" customFormat="1" spans="2:8">
      <c r="B1401" s="88"/>
      <c r="C1401" s="89"/>
      <c r="H1401" s="92"/>
    </row>
    <row r="1402" s="1" customFormat="1" spans="2:8">
      <c r="B1402" s="88"/>
      <c r="C1402" s="89"/>
      <c r="H1402" s="92"/>
    </row>
    <row r="1403" s="1" customFormat="1" spans="2:8">
      <c r="B1403" s="88"/>
      <c r="C1403" s="89"/>
      <c r="H1403" s="92"/>
    </row>
    <row r="1404" s="1" customFormat="1" spans="2:8">
      <c r="B1404" s="88"/>
      <c r="C1404" s="89"/>
      <c r="H1404" s="92"/>
    </row>
    <row r="1405" s="1" customFormat="1" spans="2:8">
      <c r="B1405" s="88"/>
      <c r="C1405" s="89"/>
      <c r="H1405" s="92"/>
    </row>
    <row r="1406" s="1" customFormat="1" spans="2:8">
      <c r="B1406" s="88"/>
      <c r="C1406" s="89"/>
      <c r="H1406" s="92"/>
    </row>
    <row r="1407" s="1" customFormat="1" spans="2:8">
      <c r="B1407" s="88"/>
      <c r="C1407" s="89"/>
      <c r="H1407" s="92"/>
    </row>
    <row r="1408" s="1" customFormat="1" spans="2:8">
      <c r="B1408" s="88"/>
      <c r="C1408" s="89"/>
      <c r="H1408" s="92"/>
    </row>
    <row r="1409" s="1" customFormat="1" spans="2:8">
      <c r="B1409" s="88"/>
      <c r="C1409" s="89"/>
      <c r="H1409" s="92"/>
    </row>
    <row r="1410" s="1" customFormat="1" spans="2:8">
      <c r="B1410" s="88"/>
      <c r="C1410" s="89"/>
      <c r="H1410" s="92"/>
    </row>
    <row r="1411" s="1" customFormat="1" spans="2:8">
      <c r="B1411" s="88"/>
      <c r="C1411" s="89"/>
      <c r="H1411" s="92"/>
    </row>
    <row r="1412" s="1" customFormat="1" spans="2:8">
      <c r="B1412" s="88"/>
      <c r="C1412" s="89"/>
      <c r="H1412" s="92"/>
    </row>
    <row r="1413" s="1" customFormat="1" spans="2:8">
      <c r="B1413" s="88"/>
      <c r="C1413" s="89"/>
      <c r="H1413" s="92"/>
    </row>
    <row r="1414" s="1" customFormat="1" spans="2:8">
      <c r="B1414" s="88"/>
      <c r="C1414" s="89"/>
      <c r="H1414" s="92"/>
    </row>
    <row r="1415" s="1" customFormat="1" spans="2:8">
      <c r="B1415" s="88"/>
      <c r="C1415" s="89"/>
      <c r="H1415" s="92"/>
    </row>
    <row r="1416" s="1" customFormat="1" spans="2:8">
      <c r="B1416" s="88"/>
      <c r="C1416" s="89"/>
      <c r="H1416" s="92"/>
    </row>
    <row r="1417" s="1" customFormat="1" spans="2:8">
      <c r="B1417" s="88"/>
      <c r="C1417" s="89"/>
      <c r="H1417" s="92"/>
    </row>
    <row r="1418" s="1" customFormat="1" spans="2:8">
      <c r="B1418" s="88"/>
      <c r="C1418" s="89"/>
      <c r="H1418" s="92"/>
    </row>
    <row r="1419" s="1" customFormat="1" spans="2:8">
      <c r="B1419" s="88"/>
      <c r="C1419" s="89"/>
      <c r="H1419" s="92"/>
    </row>
    <row r="1420" s="1" customFormat="1" spans="2:8">
      <c r="B1420" s="88"/>
      <c r="C1420" s="89"/>
      <c r="H1420" s="92"/>
    </row>
    <row r="1421" s="1" customFormat="1" spans="2:8">
      <c r="B1421" s="88"/>
      <c r="C1421" s="89"/>
      <c r="H1421" s="92"/>
    </row>
    <row r="1422" s="1" customFormat="1" spans="2:8">
      <c r="B1422" s="88"/>
      <c r="C1422" s="89"/>
      <c r="H1422" s="92"/>
    </row>
    <row r="1423" s="1" customFormat="1" spans="2:8">
      <c r="B1423" s="88"/>
      <c r="C1423" s="89"/>
      <c r="H1423" s="92"/>
    </row>
    <row r="1424" s="1" customFormat="1" spans="2:8">
      <c r="B1424" s="88"/>
      <c r="C1424" s="89"/>
      <c r="H1424" s="92"/>
    </row>
    <row r="1425" s="1" customFormat="1" spans="2:8">
      <c r="B1425" s="88"/>
      <c r="C1425" s="89"/>
      <c r="H1425" s="92"/>
    </row>
    <row r="1426" s="1" customFormat="1" spans="2:8">
      <c r="B1426" s="88"/>
      <c r="C1426" s="89"/>
      <c r="H1426" s="92"/>
    </row>
    <row r="1427" s="1" customFormat="1" spans="2:8">
      <c r="B1427" s="88"/>
      <c r="C1427" s="89"/>
      <c r="H1427" s="92"/>
    </row>
    <row r="1428" s="1" customFormat="1" spans="2:8">
      <c r="B1428" s="88"/>
      <c r="C1428" s="89"/>
      <c r="H1428" s="92"/>
    </row>
    <row r="1429" s="1" customFormat="1" spans="2:8">
      <c r="B1429" s="88"/>
      <c r="C1429" s="89"/>
      <c r="H1429" s="92"/>
    </row>
    <row r="1430" s="1" customFormat="1" spans="2:8">
      <c r="B1430" s="88"/>
      <c r="C1430" s="89"/>
      <c r="H1430" s="92"/>
    </row>
    <row r="1431" s="1" customFormat="1" spans="2:8">
      <c r="B1431" s="88"/>
      <c r="C1431" s="89"/>
      <c r="H1431" s="92"/>
    </row>
    <row r="1432" s="1" customFormat="1" spans="2:8">
      <c r="B1432" s="88"/>
      <c r="C1432" s="89"/>
      <c r="H1432" s="92"/>
    </row>
    <row r="1433" s="1" customFormat="1" spans="2:8">
      <c r="B1433" s="88"/>
      <c r="C1433" s="89"/>
      <c r="H1433" s="92"/>
    </row>
    <row r="1434" s="1" customFormat="1" spans="2:8">
      <c r="B1434" s="88"/>
      <c r="C1434" s="89"/>
      <c r="H1434" s="92"/>
    </row>
    <row r="1435" s="1" customFormat="1" spans="2:8">
      <c r="B1435" s="88"/>
      <c r="C1435" s="89"/>
      <c r="H1435" s="92"/>
    </row>
    <row r="1436" s="1" customFormat="1" spans="2:8">
      <c r="B1436" s="88"/>
      <c r="C1436" s="89"/>
      <c r="H1436" s="92"/>
    </row>
    <row r="1437" s="1" customFormat="1" spans="2:8">
      <c r="B1437" s="88"/>
      <c r="C1437" s="89"/>
      <c r="H1437" s="92"/>
    </row>
    <row r="1438" s="1" customFormat="1" spans="2:8">
      <c r="B1438" s="88"/>
      <c r="C1438" s="89"/>
      <c r="H1438" s="92"/>
    </row>
    <row r="1439" s="1" customFormat="1" spans="2:8">
      <c r="B1439" s="88"/>
      <c r="C1439" s="89"/>
      <c r="H1439" s="92"/>
    </row>
    <row r="1440" s="1" customFormat="1" spans="2:8">
      <c r="B1440" s="88"/>
      <c r="C1440" s="89"/>
      <c r="H1440" s="92"/>
    </row>
    <row r="1441" s="1" customFormat="1" spans="2:8">
      <c r="B1441" s="88"/>
      <c r="C1441" s="89"/>
      <c r="H1441" s="92"/>
    </row>
    <row r="1442" s="1" customFormat="1" spans="2:8">
      <c r="B1442" s="88"/>
      <c r="C1442" s="89"/>
      <c r="H1442" s="92"/>
    </row>
    <row r="1443" s="1" customFormat="1" spans="2:8">
      <c r="B1443" s="88"/>
      <c r="C1443" s="89"/>
      <c r="H1443" s="92"/>
    </row>
    <row r="1444" s="1" customFormat="1" spans="2:8">
      <c r="B1444" s="88"/>
      <c r="C1444" s="89"/>
      <c r="H1444" s="92"/>
    </row>
    <row r="1445" s="1" customFormat="1" spans="2:8">
      <c r="B1445" s="88"/>
      <c r="C1445" s="89"/>
      <c r="H1445" s="92"/>
    </row>
    <row r="1446" s="1" customFormat="1" spans="2:8">
      <c r="B1446" s="88"/>
      <c r="C1446" s="89"/>
      <c r="H1446" s="92"/>
    </row>
    <row r="1447" s="1" customFormat="1" spans="2:8">
      <c r="B1447" s="88"/>
      <c r="C1447" s="89"/>
      <c r="H1447" s="92"/>
    </row>
    <row r="1448" s="1" customFormat="1" spans="2:8">
      <c r="B1448" s="88"/>
      <c r="C1448" s="89"/>
      <c r="H1448" s="92"/>
    </row>
    <row r="1449" s="1" customFormat="1" spans="2:8">
      <c r="B1449" s="88"/>
      <c r="C1449" s="89"/>
      <c r="H1449" s="92"/>
    </row>
    <row r="1450" s="1" customFormat="1" spans="2:8">
      <c r="B1450" s="88"/>
      <c r="C1450" s="89"/>
      <c r="H1450" s="92"/>
    </row>
    <row r="1451" s="1" customFormat="1" spans="2:8">
      <c r="B1451" s="88"/>
      <c r="C1451" s="89"/>
      <c r="H1451" s="92"/>
    </row>
    <row r="1452" s="1" customFormat="1" spans="2:8">
      <c r="B1452" s="88"/>
      <c r="C1452" s="89"/>
      <c r="H1452" s="92"/>
    </row>
    <row r="1453" s="1" customFormat="1" spans="2:8">
      <c r="B1453" s="88"/>
      <c r="C1453" s="89"/>
      <c r="H1453" s="92"/>
    </row>
    <row r="1454" s="1" customFormat="1" spans="2:8">
      <c r="B1454" s="88"/>
      <c r="C1454" s="89"/>
      <c r="H1454" s="92"/>
    </row>
    <row r="1455" s="1" customFormat="1" spans="2:8">
      <c r="B1455" s="88"/>
      <c r="C1455" s="89"/>
      <c r="H1455" s="92"/>
    </row>
    <row r="1456" s="1" customFormat="1" spans="2:8">
      <c r="B1456" s="88"/>
      <c r="C1456" s="89"/>
      <c r="H1456" s="92"/>
    </row>
    <row r="1457" s="1" customFormat="1" spans="2:8">
      <c r="B1457" s="88"/>
      <c r="C1457" s="89"/>
      <c r="H1457" s="92"/>
    </row>
    <row r="1458" s="1" customFormat="1" spans="2:8">
      <c r="B1458" s="88"/>
      <c r="C1458" s="89"/>
      <c r="H1458" s="92"/>
    </row>
    <row r="1459" s="1" customFormat="1" spans="2:8">
      <c r="B1459" s="88"/>
      <c r="C1459" s="89"/>
      <c r="H1459" s="92"/>
    </row>
    <row r="1460" s="1" customFormat="1" spans="2:8">
      <c r="B1460" s="88"/>
      <c r="C1460" s="89"/>
      <c r="H1460" s="92"/>
    </row>
    <row r="1461" s="1" customFormat="1" spans="2:8">
      <c r="B1461" s="88"/>
      <c r="C1461" s="89"/>
      <c r="H1461" s="92"/>
    </row>
    <row r="1462" s="1" customFormat="1" spans="2:8">
      <c r="B1462" s="88"/>
      <c r="C1462" s="89"/>
      <c r="H1462" s="92"/>
    </row>
    <row r="1463" s="1" customFormat="1" spans="2:8">
      <c r="B1463" s="88"/>
      <c r="C1463" s="89"/>
      <c r="H1463" s="92"/>
    </row>
    <row r="1464" s="1" customFormat="1" spans="2:8">
      <c r="B1464" s="88"/>
      <c r="C1464" s="89"/>
      <c r="H1464" s="92"/>
    </row>
    <row r="1465" s="1" customFormat="1" spans="2:8">
      <c r="B1465" s="88"/>
      <c r="C1465" s="89"/>
      <c r="H1465" s="92"/>
    </row>
    <row r="1466" s="1" customFormat="1" spans="2:8">
      <c r="B1466" s="88"/>
      <c r="C1466" s="89"/>
      <c r="H1466" s="92"/>
    </row>
    <row r="1467" s="1" customFormat="1" spans="2:8">
      <c r="B1467" s="88"/>
      <c r="C1467" s="89"/>
      <c r="H1467" s="92"/>
    </row>
    <row r="1468" s="1" customFormat="1" spans="2:8">
      <c r="B1468" s="88"/>
      <c r="C1468" s="89"/>
      <c r="H1468" s="92"/>
    </row>
    <row r="1469" s="1" customFormat="1" spans="2:8">
      <c r="B1469" s="88"/>
      <c r="C1469" s="89"/>
      <c r="H1469" s="92"/>
    </row>
    <row r="1470" s="1" customFormat="1" spans="2:8">
      <c r="B1470" s="88"/>
      <c r="C1470" s="89"/>
      <c r="H1470" s="92"/>
    </row>
    <row r="1471" s="1" customFormat="1" spans="2:8">
      <c r="B1471" s="88"/>
      <c r="C1471" s="89"/>
      <c r="H1471" s="92"/>
    </row>
    <row r="1472" s="1" customFormat="1" spans="2:8">
      <c r="B1472" s="88"/>
      <c r="C1472" s="89"/>
      <c r="H1472" s="92"/>
    </row>
    <row r="1473" s="1" customFormat="1" spans="2:8">
      <c r="B1473" s="88"/>
      <c r="C1473" s="89"/>
      <c r="H1473" s="92"/>
    </row>
    <row r="1474" s="1" customFormat="1" spans="2:8">
      <c r="B1474" s="88"/>
      <c r="C1474" s="89"/>
      <c r="H1474" s="92"/>
    </row>
    <row r="1475" s="1" customFormat="1" spans="2:8">
      <c r="B1475" s="88"/>
      <c r="C1475" s="89"/>
      <c r="H1475" s="92"/>
    </row>
    <row r="1476" s="1" customFormat="1" spans="2:8">
      <c r="B1476" s="88"/>
      <c r="C1476" s="89"/>
      <c r="H1476" s="92"/>
    </row>
    <row r="1477" s="1" customFormat="1" spans="2:8">
      <c r="B1477" s="88"/>
      <c r="C1477" s="89"/>
      <c r="H1477" s="92"/>
    </row>
    <row r="1478" s="1" customFormat="1" spans="2:8">
      <c r="B1478" s="88"/>
      <c r="C1478" s="89"/>
      <c r="H1478" s="92"/>
    </row>
    <row r="1479" s="1" customFormat="1" spans="2:8">
      <c r="B1479" s="88"/>
      <c r="C1479" s="89"/>
      <c r="H1479" s="92"/>
    </row>
    <row r="1480" s="1" customFormat="1" spans="2:8">
      <c r="B1480" s="88"/>
      <c r="C1480" s="89"/>
      <c r="H1480" s="92"/>
    </row>
    <row r="1481" s="1" customFormat="1" spans="2:8">
      <c r="B1481" s="88"/>
      <c r="C1481" s="89"/>
      <c r="H1481" s="92"/>
    </row>
    <row r="1482" s="1" customFormat="1" spans="2:8">
      <c r="B1482" s="88"/>
      <c r="C1482" s="89"/>
      <c r="H1482" s="92"/>
    </row>
    <row r="1483" s="1" customFormat="1" spans="2:8">
      <c r="B1483" s="88"/>
      <c r="C1483" s="89"/>
      <c r="H1483" s="92"/>
    </row>
    <row r="1484" s="1" customFormat="1" spans="2:8">
      <c r="B1484" s="88"/>
      <c r="C1484" s="89"/>
      <c r="H1484" s="92"/>
    </row>
    <row r="1485" s="1" customFormat="1" spans="2:8">
      <c r="B1485" s="88"/>
      <c r="C1485" s="89"/>
      <c r="H1485" s="92"/>
    </row>
    <row r="1486" s="1" customFormat="1" spans="2:8">
      <c r="B1486" s="88"/>
      <c r="C1486" s="89"/>
      <c r="H1486" s="92"/>
    </row>
    <row r="1487" s="1" customFormat="1" spans="2:8">
      <c r="B1487" s="88"/>
      <c r="C1487" s="89"/>
      <c r="H1487" s="92"/>
    </row>
    <row r="1488" s="1" customFormat="1" spans="2:8">
      <c r="B1488" s="88"/>
      <c r="C1488" s="89"/>
      <c r="H1488" s="92"/>
    </row>
    <row r="1489" s="1" customFormat="1" spans="2:8">
      <c r="B1489" s="88"/>
      <c r="C1489" s="89"/>
      <c r="H1489" s="92"/>
    </row>
    <row r="1490" s="1" customFormat="1" spans="2:8">
      <c r="B1490" s="88"/>
      <c r="C1490" s="89"/>
      <c r="H1490" s="92"/>
    </row>
    <row r="1491" s="1" customFormat="1" spans="2:8">
      <c r="B1491" s="88"/>
      <c r="C1491" s="89"/>
      <c r="H1491" s="92"/>
    </row>
    <row r="1492" s="1" customFormat="1" spans="2:8">
      <c r="B1492" s="88"/>
      <c r="C1492" s="89"/>
      <c r="H1492" s="92"/>
    </row>
    <row r="1493" s="1" customFormat="1" spans="2:8">
      <c r="B1493" s="88"/>
      <c r="C1493" s="89"/>
      <c r="H1493" s="92"/>
    </row>
    <row r="1494" s="1" customFormat="1" spans="2:8">
      <c r="B1494" s="88"/>
      <c r="C1494" s="89"/>
      <c r="H1494" s="92"/>
    </row>
    <row r="1495" s="1" customFormat="1" spans="2:8">
      <c r="B1495" s="88"/>
      <c r="C1495" s="89"/>
      <c r="H1495" s="92"/>
    </row>
    <row r="1496" s="1" customFormat="1" spans="2:8">
      <c r="B1496" s="88"/>
      <c r="C1496" s="89"/>
      <c r="H1496" s="92"/>
    </row>
    <row r="1497" s="1" customFormat="1" spans="2:8">
      <c r="B1497" s="88"/>
      <c r="C1497" s="89"/>
      <c r="H1497" s="92"/>
    </row>
    <row r="1498" s="1" customFormat="1" spans="2:8">
      <c r="B1498" s="88"/>
      <c r="C1498" s="89"/>
      <c r="H1498" s="92"/>
    </row>
    <row r="1499" s="1" customFormat="1" spans="2:8">
      <c r="B1499" s="88"/>
      <c r="C1499" s="89"/>
      <c r="H1499" s="92"/>
    </row>
    <row r="1500" s="1" customFormat="1" spans="2:8">
      <c r="B1500" s="88"/>
      <c r="C1500" s="89"/>
      <c r="H1500" s="92"/>
    </row>
    <row r="1501" s="1" customFormat="1" spans="2:8">
      <c r="B1501" s="88"/>
      <c r="C1501" s="89"/>
      <c r="H1501" s="92"/>
    </row>
    <row r="1502" s="1" customFormat="1" spans="2:8">
      <c r="B1502" s="88"/>
      <c r="C1502" s="89"/>
      <c r="H1502" s="92"/>
    </row>
    <row r="1503" s="1" customFormat="1" spans="2:8">
      <c r="B1503" s="88"/>
      <c r="C1503" s="89"/>
      <c r="H1503" s="92"/>
    </row>
    <row r="1504" s="1" customFormat="1" spans="2:8">
      <c r="B1504" s="88"/>
      <c r="C1504" s="89"/>
      <c r="H1504" s="92"/>
    </row>
    <row r="1505" s="1" customFormat="1" spans="2:8">
      <c r="B1505" s="88"/>
      <c r="C1505" s="89"/>
      <c r="H1505" s="92"/>
    </row>
    <row r="1506" s="1" customFormat="1" spans="2:8">
      <c r="B1506" s="88"/>
      <c r="C1506" s="89"/>
      <c r="H1506" s="92"/>
    </row>
    <row r="1507" s="1" customFormat="1" spans="2:8">
      <c r="B1507" s="88"/>
      <c r="C1507" s="89"/>
      <c r="H1507" s="92"/>
    </row>
    <row r="1508" s="1" customFormat="1" spans="2:8">
      <c r="B1508" s="88"/>
      <c r="C1508" s="89"/>
      <c r="H1508" s="92"/>
    </row>
    <row r="1509" s="1" customFormat="1" spans="2:8">
      <c r="B1509" s="88"/>
      <c r="C1509" s="89"/>
      <c r="H1509" s="92"/>
    </row>
    <row r="1510" s="1" customFormat="1" spans="2:8">
      <c r="B1510" s="88"/>
      <c r="C1510" s="89"/>
      <c r="H1510" s="92"/>
    </row>
    <row r="1511" s="1" customFormat="1" spans="2:8">
      <c r="B1511" s="88"/>
      <c r="C1511" s="89"/>
      <c r="H1511" s="92"/>
    </row>
    <row r="1512" s="1" customFormat="1" spans="2:8">
      <c r="B1512" s="88"/>
      <c r="C1512" s="89"/>
      <c r="H1512" s="92"/>
    </row>
    <row r="1513" s="1" customFormat="1" spans="2:8">
      <c r="B1513" s="88"/>
      <c r="C1513" s="89"/>
      <c r="H1513" s="92"/>
    </row>
    <row r="1514" s="1" customFormat="1" spans="2:8">
      <c r="B1514" s="88"/>
      <c r="C1514" s="89"/>
      <c r="H1514" s="92"/>
    </row>
    <row r="1515" s="1" customFormat="1" spans="2:8">
      <c r="B1515" s="88"/>
      <c r="C1515" s="89"/>
      <c r="H1515" s="92"/>
    </row>
    <row r="1516" s="1" customFormat="1" spans="2:8">
      <c r="B1516" s="88"/>
      <c r="C1516" s="89"/>
      <c r="H1516" s="92"/>
    </row>
    <row r="1517" s="1" customFormat="1" spans="2:8">
      <c r="B1517" s="88"/>
      <c r="C1517" s="89"/>
      <c r="H1517" s="92"/>
    </row>
    <row r="1518" s="1" customFormat="1" spans="2:8">
      <c r="B1518" s="88"/>
      <c r="C1518" s="89"/>
      <c r="H1518" s="92"/>
    </row>
    <row r="1519" s="1" customFormat="1" spans="2:8">
      <c r="B1519" s="88"/>
      <c r="C1519" s="89"/>
      <c r="H1519" s="92"/>
    </row>
    <row r="1520" s="1" customFormat="1" spans="2:8">
      <c r="B1520" s="88"/>
      <c r="C1520" s="89"/>
      <c r="H1520" s="92"/>
    </row>
    <row r="1521" s="1" customFormat="1" spans="2:8">
      <c r="B1521" s="88"/>
      <c r="C1521" s="89"/>
      <c r="H1521" s="92"/>
    </row>
    <row r="1522" s="1" customFormat="1" spans="2:8">
      <c r="B1522" s="88"/>
      <c r="C1522" s="89"/>
      <c r="H1522" s="92"/>
    </row>
    <row r="1523" s="1" customFormat="1" spans="2:8">
      <c r="B1523" s="88"/>
      <c r="C1523" s="89"/>
      <c r="H1523" s="92"/>
    </row>
    <row r="1524" s="1" customFormat="1" spans="2:8">
      <c r="B1524" s="88"/>
      <c r="C1524" s="89"/>
      <c r="H1524" s="92"/>
    </row>
    <row r="1525" s="1" customFormat="1" spans="2:8">
      <c r="B1525" s="88"/>
      <c r="C1525" s="89"/>
      <c r="H1525" s="92"/>
    </row>
    <row r="1526" s="1" customFormat="1" spans="2:8">
      <c r="B1526" s="88"/>
      <c r="C1526" s="89"/>
      <c r="H1526" s="92"/>
    </row>
    <row r="1527" s="1" customFormat="1" spans="2:8">
      <c r="B1527" s="88"/>
      <c r="C1527" s="89"/>
      <c r="H1527" s="92"/>
    </row>
    <row r="1528" s="1" customFormat="1" spans="2:8">
      <c r="B1528" s="88"/>
      <c r="C1528" s="89"/>
      <c r="H1528" s="92"/>
    </row>
    <row r="1529" s="1" customFormat="1" spans="2:8">
      <c r="B1529" s="88"/>
      <c r="C1529" s="89"/>
      <c r="H1529" s="92"/>
    </row>
    <row r="1530" s="1" customFormat="1" spans="2:8">
      <c r="B1530" s="88"/>
      <c r="C1530" s="89"/>
      <c r="H1530" s="92"/>
    </row>
    <row r="1531" s="1" customFormat="1" spans="2:8">
      <c r="B1531" s="88"/>
      <c r="C1531" s="89"/>
      <c r="H1531" s="92"/>
    </row>
    <row r="1532" s="1" customFormat="1" spans="2:8">
      <c r="B1532" s="88"/>
      <c r="C1532" s="89"/>
      <c r="H1532" s="92"/>
    </row>
    <row r="1533" s="1" customFormat="1" spans="2:8">
      <c r="B1533" s="88"/>
      <c r="C1533" s="89"/>
      <c r="H1533" s="92"/>
    </row>
    <row r="1534" s="1" customFormat="1" spans="2:8">
      <c r="B1534" s="88"/>
      <c r="C1534" s="89"/>
      <c r="H1534" s="92"/>
    </row>
    <row r="1535" s="1" customFormat="1" spans="2:8">
      <c r="B1535" s="88"/>
      <c r="C1535" s="89"/>
      <c r="H1535" s="92"/>
    </row>
    <row r="1536" s="1" customFormat="1" spans="2:8">
      <c r="B1536" s="88"/>
      <c r="C1536" s="89"/>
      <c r="H1536" s="92"/>
    </row>
    <row r="1537" s="1" customFormat="1" spans="2:8">
      <c r="B1537" s="88"/>
      <c r="C1537" s="89"/>
      <c r="H1537" s="92"/>
    </row>
    <row r="1538" s="1" customFormat="1" spans="2:8">
      <c r="B1538" s="88"/>
      <c r="C1538" s="89"/>
      <c r="H1538" s="92"/>
    </row>
    <row r="1539" s="1" customFormat="1" spans="2:8">
      <c r="B1539" s="88"/>
      <c r="C1539" s="89"/>
      <c r="H1539" s="92"/>
    </row>
    <row r="1540" s="1" customFormat="1" spans="2:8">
      <c r="B1540" s="88"/>
      <c r="C1540" s="89"/>
      <c r="H1540" s="92"/>
    </row>
    <row r="1541" s="1" customFormat="1" spans="2:8">
      <c r="B1541" s="88"/>
      <c r="C1541" s="89"/>
      <c r="H1541" s="92"/>
    </row>
    <row r="1542" s="1" customFormat="1" spans="2:8">
      <c r="B1542" s="88"/>
      <c r="C1542" s="89"/>
      <c r="H1542" s="92"/>
    </row>
    <row r="1543" s="1" customFormat="1" spans="2:8">
      <c r="B1543" s="88"/>
      <c r="C1543" s="89"/>
      <c r="H1543" s="92"/>
    </row>
    <row r="1544" s="1" customFormat="1" spans="2:8">
      <c r="B1544" s="88"/>
      <c r="C1544" s="89"/>
      <c r="H1544" s="92"/>
    </row>
    <row r="1545" s="1" customFormat="1" spans="2:8">
      <c r="B1545" s="88"/>
      <c r="C1545" s="89"/>
      <c r="H1545" s="92"/>
    </row>
    <row r="1546" s="1" customFormat="1" spans="2:8">
      <c r="B1546" s="88"/>
      <c r="C1546" s="89"/>
      <c r="H1546" s="92"/>
    </row>
    <row r="1547" s="1" customFormat="1" spans="2:8">
      <c r="B1547" s="88"/>
      <c r="C1547" s="89"/>
      <c r="H1547" s="92"/>
    </row>
    <row r="1548" s="1" customFormat="1" spans="2:8">
      <c r="B1548" s="88"/>
      <c r="C1548" s="89"/>
      <c r="H1548" s="92"/>
    </row>
    <row r="1549" s="1" customFormat="1" spans="2:8">
      <c r="B1549" s="88"/>
      <c r="C1549" s="89"/>
      <c r="H1549" s="92"/>
    </row>
    <row r="1550" s="1" customFormat="1" spans="2:8">
      <c r="B1550" s="88"/>
      <c r="C1550" s="89"/>
      <c r="H1550" s="92"/>
    </row>
    <row r="1551" s="1" customFormat="1" spans="2:8">
      <c r="B1551" s="88"/>
      <c r="C1551" s="89"/>
      <c r="H1551" s="92"/>
    </row>
    <row r="1552" s="1" customFormat="1" spans="2:8">
      <c r="B1552" s="88"/>
      <c r="C1552" s="89"/>
      <c r="H1552" s="92"/>
    </row>
    <row r="1553" s="1" customFormat="1" spans="2:8">
      <c r="B1553" s="88"/>
      <c r="C1553" s="89"/>
      <c r="H1553" s="92"/>
    </row>
    <row r="1554" s="1" customFormat="1" spans="2:8">
      <c r="B1554" s="88"/>
      <c r="C1554" s="89"/>
      <c r="H1554" s="92"/>
    </row>
    <row r="1555" s="1" customFormat="1" spans="2:8">
      <c r="B1555" s="88"/>
      <c r="C1555" s="89"/>
      <c r="H1555" s="92"/>
    </row>
    <row r="1556" s="1" customFormat="1" spans="2:8">
      <c r="B1556" s="88"/>
      <c r="C1556" s="89"/>
      <c r="H1556" s="92"/>
    </row>
    <row r="1557" s="1" customFormat="1" spans="2:8">
      <c r="B1557" s="88"/>
      <c r="C1557" s="89"/>
      <c r="H1557" s="92"/>
    </row>
    <row r="1558" s="1" customFormat="1" spans="2:8">
      <c r="B1558" s="88"/>
      <c r="C1558" s="89"/>
      <c r="H1558" s="92"/>
    </row>
    <row r="1559" s="1" customFormat="1" spans="2:8">
      <c r="B1559" s="88"/>
      <c r="C1559" s="89"/>
      <c r="H1559" s="92"/>
    </row>
    <row r="1560" s="1" customFormat="1" spans="2:8">
      <c r="B1560" s="88"/>
      <c r="C1560" s="89"/>
      <c r="H1560" s="92"/>
    </row>
    <row r="1561" s="1" customFormat="1" spans="2:8">
      <c r="B1561" s="88"/>
      <c r="C1561" s="89"/>
      <c r="H1561" s="92"/>
    </row>
    <row r="1562" s="1" customFormat="1" spans="2:8">
      <c r="B1562" s="88"/>
      <c r="C1562" s="89"/>
      <c r="H1562" s="92"/>
    </row>
    <row r="1563" s="1" customFormat="1" spans="2:8">
      <c r="B1563" s="88"/>
      <c r="C1563" s="89"/>
      <c r="H1563" s="92"/>
    </row>
    <row r="1564" s="1" customFormat="1" spans="2:8">
      <c r="B1564" s="88"/>
      <c r="C1564" s="89"/>
      <c r="H1564" s="92"/>
    </row>
    <row r="1565" s="1" customFormat="1" spans="2:8">
      <c r="B1565" s="88"/>
      <c r="C1565" s="89"/>
      <c r="H1565" s="92"/>
    </row>
    <row r="1566" s="1" customFormat="1" spans="2:8">
      <c r="B1566" s="88"/>
      <c r="C1566" s="89"/>
      <c r="H1566" s="92"/>
    </row>
    <row r="1567" s="1" customFormat="1" spans="2:8">
      <c r="B1567" s="88"/>
      <c r="C1567" s="89"/>
      <c r="H1567" s="92"/>
    </row>
    <row r="1568" s="1" customFormat="1" spans="2:8">
      <c r="B1568" s="88"/>
      <c r="C1568" s="89"/>
      <c r="H1568" s="92"/>
    </row>
    <row r="1569" s="1" customFormat="1" spans="2:8">
      <c r="B1569" s="88"/>
      <c r="C1569" s="89"/>
      <c r="H1569" s="92"/>
    </row>
    <row r="1570" s="1" customFormat="1" spans="2:8">
      <c r="B1570" s="88"/>
      <c r="C1570" s="89"/>
      <c r="H1570" s="92"/>
    </row>
    <row r="1571" s="1" customFormat="1" spans="2:8">
      <c r="B1571" s="88"/>
      <c r="C1571" s="89"/>
      <c r="H1571" s="92"/>
    </row>
    <row r="1572" s="1" customFormat="1" spans="2:8">
      <c r="B1572" s="88"/>
      <c r="C1572" s="89"/>
      <c r="H1572" s="92"/>
    </row>
    <row r="1573" s="1" customFormat="1" spans="2:8">
      <c r="B1573" s="88"/>
      <c r="C1573" s="89"/>
      <c r="H1573" s="92"/>
    </row>
    <row r="1574" s="1" customFormat="1" spans="2:8">
      <c r="B1574" s="88"/>
      <c r="C1574" s="89"/>
      <c r="H1574" s="92"/>
    </row>
    <row r="1575" s="1" customFormat="1" spans="2:8">
      <c r="B1575" s="88"/>
      <c r="C1575" s="89"/>
      <c r="H1575" s="92"/>
    </row>
    <row r="1576" s="1" customFormat="1" spans="2:8">
      <c r="B1576" s="88"/>
      <c r="C1576" s="89"/>
      <c r="H1576" s="92"/>
    </row>
    <row r="1577" s="1" customFormat="1" spans="2:8">
      <c r="B1577" s="88"/>
      <c r="C1577" s="89"/>
      <c r="H1577" s="92"/>
    </row>
    <row r="1578" s="1" customFormat="1" spans="2:8">
      <c r="B1578" s="88"/>
      <c r="C1578" s="89"/>
      <c r="H1578" s="92"/>
    </row>
    <row r="1579" s="1" customFormat="1" spans="2:8">
      <c r="B1579" s="88"/>
      <c r="C1579" s="89"/>
      <c r="H1579" s="92"/>
    </row>
    <row r="1580" s="1" customFormat="1" spans="2:8">
      <c r="B1580" s="88"/>
      <c r="C1580" s="89"/>
      <c r="H1580" s="92"/>
    </row>
    <row r="1581" s="1" customFormat="1" spans="2:8">
      <c r="B1581" s="88"/>
      <c r="C1581" s="89"/>
      <c r="H1581" s="92"/>
    </row>
    <row r="1582" s="1" customFormat="1" spans="2:8">
      <c r="B1582" s="88"/>
      <c r="C1582" s="89"/>
      <c r="H1582" s="92"/>
    </row>
    <row r="1583" s="1" customFormat="1" spans="2:8">
      <c r="B1583" s="88"/>
      <c r="C1583" s="89"/>
      <c r="H1583" s="92"/>
    </row>
    <row r="1584" s="1" customFormat="1" spans="2:8">
      <c r="B1584" s="88"/>
      <c r="C1584" s="89"/>
      <c r="H1584" s="92"/>
    </row>
    <row r="1585" s="1" customFormat="1" spans="2:8">
      <c r="B1585" s="88"/>
      <c r="C1585" s="89"/>
      <c r="H1585" s="92"/>
    </row>
    <row r="1586" s="1" customFormat="1" spans="2:8">
      <c r="B1586" s="88"/>
      <c r="C1586" s="89"/>
      <c r="H1586" s="92"/>
    </row>
    <row r="1587" s="1" customFormat="1" spans="2:8">
      <c r="B1587" s="88"/>
      <c r="C1587" s="89"/>
      <c r="H1587" s="92"/>
    </row>
    <row r="1588" s="1" customFormat="1" spans="2:8">
      <c r="B1588" s="88"/>
      <c r="C1588" s="89"/>
      <c r="H1588" s="92"/>
    </row>
    <row r="1589" s="1" customFormat="1" spans="2:8">
      <c r="B1589" s="88"/>
      <c r="C1589" s="89"/>
      <c r="H1589" s="92"/>
    </row>
    <row r="1590" s="1" customFormat="1" spans="2:8">
      <c r="B1590" s="88"/>
      <c r="C1590" s="89"/>
      <c r="H1590" s="92"/>
    </row>
    <row r="1591" s="1" customFormat="1" spans="2:8">
      <c r="B1591" s="88"/>
      <c r="C1591" s="89"/>
      <c r="H1591" s="92"/>
    </row>
    <row r="1592" s="1" customFormat="1" spans="2:8">
      <c r="B1592" s="88"/>
      <c r="C1592" s="89"/>
      <c r="H1592" s="92"/>
    </row>
    <row r="1593" s="1" customFormat="1" spans="2:8">
      <c r="B1593" s="88"/>
      <c r="C1593" s="89"/>
      <c r="H1593" s="92"/>
    </row>
    <row r="1594" s="1" customFormat="1" spans="2:8">
      <c r="B1594" s="88"/>
      <c r="C1594" s="89"/>
      <c r="H1594" s="92"/>
    </row>
    <row r="1595" s="1" customFormat="1" spans="2:8">
      <c r="B1595" s="88"/>
      <c r="C1595" s="89"/>
      <c r="H1595" s="92"/>
    </row>
    <row r="1596" s="1" customFormat="1" spans="2:8">
      <c r="B1596" s="88"/>
      <c r="C1596" s="89"/>
      <c r="H1596" s="92"/>
    </row>
    <row r="1597" s="1" customFormat="1" spans="2:8">
      <c r="B1597" s="88"/>
      <c r="C1597" s="89"/>
      <c r="H1597" s="92"/>
    </row>
    <row r="1598" s="1" customFormat="1" spans="2:8">
      <c r="B1598" s="88"/>
      <c r="C1598" s="89"/>
      <c r="H1598" s="92"/>
    </row>
    <row r="1599" s="1" customFormat="1" spans="2:8">
      <c r="B1599" s="88"/>
      <c r="C1599" s="89"/>
      <c r="H1599" s="92"/>
    </row>
    <row r="1600" s="1" customFormat="1" spans="2:8">
      <c r="B1600" s="88"/>
      <c r="C1600" s="89"/>
      <c r="H1600" s="92"/>
    </row>
    <row r="1601" s="1" customFormat="1" spans="2:8">
      <c r="B1601" s="88"/>
      <c r="C1601" s="89"/>
      <c r="H1601" s="92"/>
    </row>
    <row r="1602" s="1" customFormat="1" spans="2:8">
      <c r="B1602" s="88"/>
      <c r="C1602" s="89"/>
      <c r="H1602" s="92"/>
    </row>
    <row r="1603" s="1" customFormat="1" spans="2:8">
      <c r="B1603" s="88"/>
      <c r="C1603" s="89"/>
      <c r="H1603" s="92"/>
    </row>
    <row r="1604" s="1" customFormat="1" spans="2:8">
      <c r="B1604" s="88"/>
      <c r="C1604" s="89"/>
      <c r="H1604" s="92"/>
    </row>
    <row r="1605" s="1" customFormat="1" spans="2:8">
      <c r="B1605" s="88"/>
      <c r="C1605" s="89"/>
      <c r="H1605" s="92"/>
    </row>
    <row r="1606" s="1" customFormat="1" spans="2:8">
      <c r="B1606" s="88"/>
      <c r="C1606" s="89"/>
      <c r="H1606" s="92"/>
    </row>
    <row r="1607" s="1" customFormat="1" spans="2:8">
      <c r="B1607" s="88"/>
      <c r="C1607" s="89"/>
      <c r="H1607" s="92"/>
    </row>
    <row r="1608" s="1" customFormat="1" spans="2:8">
      <c r="B1608" s="88"/>
      <c r="C1608" s="89"/>
      <c r="H1608" s="92"/>
    </row>
    <row r="1609" s="1" customFormat="1" spans="2:8">
      <c r="B1609" s="88"/>
      <c r="C1609" s="89"/>
      <c r="H1609" s="92"/>
    </row>
    <row r="1610" s="1" customFormat="1" spans="2:8">
      <c r="B1610" s="88"/>
      <c r="C1610" s="89"/>
      <c r="H1610" s="92"/>
    </row>
    <row r="1611" s="1" customFormat="1" spans="2:8">
      <c r="B1611" s="88"/>
      <c r="C1611" s="89"/>
      <c r="H1611" s="92"/>
    </row>
    <row r="1612" s="1" customFormat="1" spans="2:8">
      <c r="B1612" s="88"/>
      <c r="C1612" s="89"/>
      <c r="H1612" s="92"/>
    </row>
    <row r="1613" s="1" customFormat="1" spans="2:8">
      <c r="B1613" s="88"/>
      <c r="C1613" s="89"/>
      <c r="H1613" s="92"/>
    </row>
    <row r="1614" s="1" customFormat="1" spans="2:8">
      <c r="B1614" s="88"/>
      <c r="C1614" s="89"/>
      <c r="H1614" s="92"/>
    </row>
    <row r="1615" s="1" customFormat="1" spans="2:8">
      <c r="B1615" s="88"/>
      <c r="C1615" s="89"/>
      <c r="H1615" s="92"/>
    </row>
    <row r="1616" s="1" customFormat="1" spans="2:8">
      <c r="B1616" s="88"/>
      <c r="C1616" s="89"/>
      <c r="H1616" s="92"/>
    </row>
    <row r="1617" s="1" customFormat="1" spans="2:8">
      <c r="B1617" s="88"/>
      <c r="C1617" s="89"/>
      <c r="H1617" s="92"/>
    </row>
    <row r="1618" s="1" customFormat="1" spans="2:8">
      <c r="B1618" s="88"/>
      <c r="C1618" s="89"/>
      <c r="H1618" s="92"/>
    </row>
    <row r="1619" s="1" customFormat="1" spans="2:8">
      <c r="B1619" s="88"/>
      <c r="C1619" s="89"/>
      <c r="H1619" s="92"/>
    </row>
    <row r="1620" s="1" customFormat="1" spans="2:8">
      <c r="B1620" s="88"/>
      <c r="C1620" s="89"/>
      <c r="H1620" s="92"/>
    </row>
    <row r="1621" s="1" customFormat="1" spans="2:8">
      <c r="B1621" s="88"/>
      <c r="C1621" s="89"/>
      <c r="H1621" s="92"/>
    </row>
    <row r="1622" s="1" customFormat="1" spans="2:8">
      <c r="B1622" s="88"/>
      <c r="C1622" s="89"/>
      <c r="H1622" s="92"/>
    </row>
    <row r="1623" s="1" customFormat="1" spans="2:8">
      <c r="B1623" s="88"/>
      <c r="C1623" s="89"/>
      <c r="H1623" s="92"/>
    </row>
    <row r="1624" s="1" customFormat="1" spans="2:8">
      <c r="B1624" s="88"/>
      <c r="C1624" s="89"/>
      <c r="H1624" s="92"/>
    </row>
    <row r="1625" s="1" customFormat="1" spans="2:8">
      <c r="B1625" s="88"/>
      <c r="C1625" s="89"/>
      <c r="H1625" s="92"/>
    </row>
    <row r="1626" s="1" customFormat="1" spans="2:8">
      <c r="B1626" s="88"/>
      <c r="C1626" s="89"/>
      <c r="H1626" s="92"/>
    </row>
    <row r="1627" s="1" customFormat="1" spans="2:8">
      <c r="B1627" s="88"/>
      <c r="C1627" s="89"/>
      <c r="H1627" s="92"/>
    </row>
    <row r="1628" s="1" customFormat="1" spans="2:8">
      <c r="B1628" s="88"/>
      <c r="C1628" s="89"/>
      <c r="H1628" s="92"/>
    </row>
    <row r="1629" s="1" customFormat="1" spans="2:8">
      <c r="B1629" s="88"/>
      <c r="C1629" s="89"/>
      <c r="H1629" s="92"/>
    </row>
    <row r="1630" s="1" customFormat="1" spans="2:8">
      <c r="B1630" s="88"/>
      <c r="C1630" s="89"/>
      <c r="H1630" s="92"/>
    </row>
    <row r="1631" s="1" customFormat="1" spans="2:8">
      <c r="B1631" s="88"/>
      <c r="C1631" s="89"/>
      <c r="H1631" s="92"/>
    </row>
    <row r="1632" s="1" customFormat="1" spans="2:8">
      <c r="B1632" s="88"/>
      <c r="C1632" s="89"/>
      <c r="H1632" s="92"/>
    </row>
    <row r="1633" s="1" customFormat="1" spans="2:8">
      <c r="B1633" s="88"/>
      <c r="C1633" s="89"/>
      <c r="H1633" s="92"/>
    </row>
    <row r="1634" s="1" customFormat="1" spans="2:8">
      <c r="B1634" s="88"/>
      <c r="C1634" s="89"/>
      <c r="H1634" s="92"/>
    </row>
    <row r="1635" s="1" customFormat="1" spans="2:8">
      <c r="B1635" s="88"/>
      <c r="C1635" s="89"/>
      <c r="H1635" s="92"/>
    </row>
    <row r="1636" s="1" customFormat="1" spans="2:8">
      <c r="B1636" s="88"/>
      <c r="C1636" s="89"/>
      <c r="H1636" s="92"/>
    </row>
    <row r="1637" s="1" customFormat="1" spans="2:8">
      <c r="B1637" s="88"/>
      <c r="C1637" s="89"/>
      <c r="H1637" s="92"/>
    </row>
    <row r="1638" s="1" customFormat="1" spans="2:8">
      <c r="B1638" s="88"/>
      <c r="C1638" s="89"/>
      <c r="H1638" s="92"/>
    </row>
    <row r="1639" s="1" customFormat="1" spans="2:8">
      <c r="B1639" s="88"/>
      <c r="C1639" s="89"/>
      <c r="H1639" s="92"/>
    </row>
    <row r="1640" s="1" customFormat="1" spans="2:8">
      <c r="B1640" s="88"/>
      <c r="C1640" s="89"/>
      <c r="H1640" s="92"/>
    </row>
    <row r="1641" s="1" customFormat="1" spans="2:8">
      <c r="B1641" s="88"/>
      <c r="C1641" s="89"/>
      <c r="H1641" s="92"/>
    </row>
    <row r="1642" s="1" customFormat="1" spans="2:8">
      <c r="B1642" s="88"/>
      <c r="C1642" s="89"/>
      <c r="H1642" s="92"/>
    </row>
    <row r="1643" s="1" customFormat="1" spans="2:8">
      <c r="B1643" s="88"/>
      <c r="C1643" s="89"/>
      <c r="H1643" s="92"/>
    </row>
    <row r="1644" s="1" customFormat="1" spans="2:8">
      <c r="B1644" s="88"/>
      <c r="C1644" s="89"/>
      <c r="H1644" s="92"/>
    </row>
    <row r="1645" s="1" customFormat="1" spans="2:8">
      <c r="B1645" s="88"/>
      <c r="C1645" s="89"/>
      <c r="H1645" s="92"/>
    </row>
    <row r="1646" s="1" customFormat="1" spans="2:8">
      <c r="B1646" s="88"/>
      <c r="C1646" s="89"/>
      <c r="H1646" s="92"/>
    </row>
    <row r="1647" s="1" customFormat="1" spans="2:8">
      <c r="B1647" s="88"/>
      <c r="C1647" s="89"/>
      <c r="H1647" s="92"/>
    </row>
    <row r="1648" s="1" customFormat="1" spans="2:8">
      <c r="B1648" s="88"/>
      <c r="C1648" s="89"/>
      <c r="H1648" s="92"/>
    </row>
    <row r="1649" s="1" customFormat="1" spans="2:8">
      <c r="B1649" s="88"/>
      <c r="C1649" s="89"/>
      <c r="H1649" s="92"/>
    </row>
    <row r="1650" s="1" customFormat="1" spans="2:8">
      <c r="B1650" s="88"/>
      <c r="C1650" s="89"/>
      <c r="H1650" s="92"/>
    </row>
    <row r="1651" s="1" customFormat="1" spans="2:8">
      <c r="B1651" s="88"/>
      <c r="C1651" s="89"/>
      <c r="H1651" s="92"/>
    </row>
    <row r="1652" s="1" customFormat="1" spans="2:8">
      <c r="B1652" s="88"/>
      <c r="C1652" s="89"/>
      <c r="H1652" s="92"/>
    </row>
    <row r="1653" s="1" customFormat="1" spans="2:8">
      <c r="B1653" s="88"/>
      <c r="C1653" s="89"/>
      <c r="H1653" s="92"/>
    </row>
    <row r="1654" s="1" customFormat="1" spans="2:8">
      <c r="B1654" s="88"/>
      <c r="C1654" s="89"/>
      <c r="H1654" s="92"/>
    </row>
    <row r="1655" s="1" customFormat="1" spans="2:8">
      <c r="B1655" s="88"/>
      <c r="C1655" s="89"/>
      <c r="H1655" s="92"/>
    </row>
    <row r="1656" s="1" customFormat="1" spans="2:8">
      <c r="B1656" s="88"/>
      <c r="C1656" s="89"/>
      <c r="H1656" s="92"/>
    </row>
    <row r="1657" s="1" customFormat="1" spans="2:8">
      <c r="B1657" s="88"/>
      <c r="C1657" s="89"/>
      <c r="H1657" s="92"/>
    </row>
    <row r="1658" s="1" customFormat="1" spans="2:8">
      <c r="B1658" s="88"/>
      <c r="C1658" s="89"/>
      <c r="H1658" s="92"/>
    </row>
    <row r="1659" s="1" customFormat="1" spans="2:8">
      <c r="B1659" s="88"/>
      <c r="C1659" s="89"/>
      <c r="H1659" s="92"/>
    </row>
    <row r="1660" s="1" customFormat="1" spans="2:8">
      <c r="B1660" s="88"/>
      <c r="C1660" s="89"/>
      <c r="H1660" s="92"/>
    </row>
    <row r="1661" s="1" customFormat="1" spans="2:8">
      <c r="B1661" s="88"/>
      <c r="C1661" s="89"/>
      <c r="H1661" s="92"/>
    </row>
    <row r="1662" s="1" customFormat="1" spans="2:8">
      <c r="B1662" s="88"/>
      <c r="C1662" s="89"/>
      <c r="H1662" s="92"/>
    </row>
    <row r="1663" s="1" customFormat="1" spans="2:8">
      <c r="B1663" s="88"/>
      <c r="C1663" s="89"/>
      <c r="H1663" s="92"/>
    </row>
    <row r="1664" s="1" customFormat="1" spans="2:8">
      <c r="B1664" s="88"/>
      <c r="C1664" s="89"/>
      <c r="H1664" s="92"/>
    </row>
    <row r="1665" s="1" customFormat="1" spans="2:8">
      <c r="B1665" s="88"/>
      <c r="C1665" s="89"/>
      <c r="H1665" s="92"/>
    </row>
    <row r="1666" s="1" customFormat="1" spans="2:8">
      <c r="B1666" s="88"/>
      <c r="C1666" s="89"/>
      <c r="H1666" s="92"/>
    </row>
    <row r="1667" s="1" customFormat="1" spans="2:8">
      <c r="B1667" s="88"/>
      <c r="C1667" s="89"/>
      <c r="H1667" s="92"/>
    </row>
    <row r="1668" s="1" customFormat="1" spans="2:8">
      <c r="B1668" s="88"/>
      <c r="C1668" s="89"/>
      <c r="H1668" s="92"/>
    </row>
    <row r="1669" s="1" customFormat="1" spans="2:8">
      <c r="B1669" s="88"/>
      <c r="C1669" s="89"/>
      <c r="H1669" s="92"/>
    </row>
    <row r="1670" s="1" customFormat="1" spans="2:8">
      <c r="B1670" s="88"/>
      <c r="C1670" s="89"/>
      <c r="H1670" s="92"/>
    </row>
    <row r="1671" s="1" customFormat="1" spans="2:8">
      <c r="B1671" s="88"/>
      <c r="C1671" s="89"/>
      <c r="H1671" s="92"/>
    </row>
    <row r="1672" s="1" customFormat="1" spans="2:8">
      <c r="B1672" s="88"/>
      <c r="C1672" s="89"/>
      <c r="H1672" s="92"/>
    </row>
    <row r="1673" s="1" customFormat="1" spans="2:8">
      <c r="B1673" s="88"/>
      <c r="C1673" s="89"/>
      <c r="H1673" s="92"/>
    </row>
    <row r="1674" s="1" customFormat="1" spans="2:8">
      <c r="B1674" s="88"/>
      <c r="C1674" s="89"/>
      <c r="H1674" s="92"/>
    </row>
    <row r="1675" s="1" customFormat="1" spans="2:8">
      <c r="B1675" s="88"/>
      <c r="C1675" s="89"/>
      <c r="H1675" s="92"/>
    </row>
    <row r="1676" s="1" customFormat="1" spans="2:8">
      <c r="B1676" s="88"/>
      <c r="C1676" s="89"/>
      <c r="H1676" s="92"/>
    </row>
    <row r="1677" s="1" customFormat="1" spans="2:8">
      <c r="B1677" s="88"/>
      <c r="C1677" s="89"/>
      <c r="H1677" s="92"/>
    </row>
    <row r="1678" s="1" customFormat="1" spans="2:8">
      <c r="B1678" s="88"/>
      <c r="C1678" s="89"/>
      <c r="H1678" s="92"/>
    </row>
    <row r="1679" s="1" customFormat="1" spans="2:8">
      <c r="B1679" s="88"/>
      <c r="C1679" s="89"/>
      <c r="H1679" s="92"/>
    </row>
    <row r="1680" s="1" customFormat="1" spans="2:8">
      <c r="B1680" s="88"/>
      <c r="C1680" s="89"/>
      <c r="H1680" s="92"/>
    </row>
    <row r="1681" s="1" customFormat="1" spans="2:8">
      <c r="B1681" s="88"/>
      <c r="C1681" s="89"/>
      <c r="H1681" s="92"/>
    </row>
    <row r="1682" s="1" customFormat="1" spans="2:8">
      <c r="B1682" s="88"/>
      <c r="C1682" s="89"/>
      <c r="H1682" s="92"/>
    </row>
    <row r="1683" s="1" customFormat="1" spans="2:8">
      <c r="B1683" s="88"/>
      <c r="C1683" s="89"/>
      <c r="H1683" s="92"/>
    </row>
    <row r="1684" s="1" customFormat="1" spans="2:8">
      <c r="B1684" s="88"/>
      <c r="C1684" s="89"/>
      <c r="H1684" s="92"/>
    </row>
    <row r="1685" s="1" customFormat="1" spans="2:8">
      <c r="B1685" s="88"/>
      <c r="C1685" s="89"/>
      <c r="H1685" s="92"/>
    </row>
    <row r="1686" s="1" customFormat="1" spans="2:8">
      <c r="B1686" s="88"/>
      <c r="C1686" s="89"/>
      <c r="H1686" s="92"/>
    </row>
    <row r="1687" s="1" customFormat="1" spans="2:8">
      <c r="B1687" s="88"/>
      <c r="C1687" s="89"/>
      <c r="H1687" s="92"/>
    </row>
    <row r="1688" s="1" customFormat="1" spans="2:8">
      <c r="B1688" s="88"/>
      <c r="C1688" s="89"/>
      <c r="H1688" s="92"/>
    </row>
    <row r="1689" s="1" customFormat="1" spans="2:8">
      <c r="B1689" s="88"/>
      <c r="C1689" s="89"/>
      <c r="H1689" s="92"/>
    </row>
    <row r="1690" s="1" customFormat="1" spans="2:8">
      <c r="B1690" s="88"/>
      <c r="C1690" s="89"/>
      <c r="H1690" s="92"/>
    </row>
    <row r="1691" s="1" customFormat="1" spans="2:8">
      <c r="B1691" s="88"/>
      <c r="C1691" s="89"/>
      <c r="H1691" s="92"/>
    </row>
    <row r="1692" s="1" customFormat="1" spans="2:8">
      <c r="B1692" s="88"/>
      <c r="C1692" s="89"/>
      <c r="H1692" s="92"/>
    </row>
    <row r="1693" s="1" customFormat="1" spans="2:8">
      <c r="B1693" s="88"/>
      <c r="C1693" s="89"/>
      <c r="H1693" s="92"/>
    </row>
    <row r="1694" s="1" customFormat="1" spans="2:8">
      <c r="B1694" s="88"/>
      <c r="C1694" s="89"/>
      <c r="H1694" s="92"/>
    </row>
    <row r="1695" s="1" customFormat="1" spans="2:8">
      <c r="B1695" s="88"/>
      <c r="C1695" s="89"/>
      <c r="H1695" s="92"/>
    </row>
    <row r="1696" s="1" customFormat="1" spans="2:8">
      <c r="B1696" s="88"/>
      <c r="C1696" s="89"/>
      <c r="H1696" s="92"/>
    </row>
    <row r="1697" s="1" customFormat="1" spans="2:8">
      <c r="B1697" s="88"/>
      <c r="C1697" s="89"/>
      <c r="H1697" s="92"/>
    </row>
    <row r="1698" s="1" customFormat="1" spans="2:8">
      <c r="B1698" s="88"/>
      <c r="C1698" s="89"/>
      <c r="H1698" s="92"/>
    </row>
    <row r="1699" s="1" customFormat="1" spans="2:8">
      <c r="B1699" s="88"/>
      <c r="C1699" s="89"/>
      <c r="H1699" s="92"/>
    </row>
    <row r="1700" s="1" customFormat="1" spans="2:8">
      <c r="B1700" s="88"/>
      <c r="C1700" s="89"/>
      <c r="H1700" s="92"/>
    </row>
    <row r="1701" s="1" customFormat="1" spans="2:8">
      <c r="B1701" s="88"/>
      <c r="C1701" s="89"/>
      <c r="H1701" s="92"/>
    </row>
    <row r="1702" s="1" customFormat="1" spans="2:8">
      <c r="B1702" s="88"/>
      <c r="C1702" s="89"/>
      <c r="H1702" s="92"/>
    </row>
    <row r="1703" s="1" customFormat="1" spans="2:8">
      <c r="B1703" s="88"/>
      <c r="C1703" s="89"/>
      <c r="H1703" s="92"/>
    </row>
    <row r="1704" s="1" customFormat="1" spans="2:8">
      <c r="B1704" s="88"/>
      <c r="C1704" s="89"/>
      <c r="H1704" s="92"/>
    </row>
    <row r="1705" s="1" customFormat="1" spans="2:8">
      <c r="B1705" s="88"/>
      <c r="C1705" s="89"/>
      <c r="H1705" s="92"/>
    </row>
    <row r="1706" s="1" customFormat="1" spans="2:8">
      <c r="B1706" s="88"/>
      <c r="C1706" s="89"/>
      <c r="H1706" s="92"/>
    </row>
    <row r="1707" s="1" customFormat="1" spans="2:8">
      <c r="B1707" s="88"/>
      <c r="C1707" s="89"/>
      <c r="H1707" s="92"/>
    </row>
    <row r="1708" s="1" customFormat="1" spans="2:8">
      <c r="B1708" s="88"/>
      <c r="C1708" s="89"/>
      <c r="H1708" s="92"/>
    </row>
    <row r="1709" s="1" customFormat="1" spans="2:8">
      <c r="B1709" s="88"/>
      <c r="C1709" s="89"/>
      <c r="H1709" s="92"/>
    </row>
    <row r="1710" s="1" customFormat="1" spans="2:8">
      <c r="B1710" s="88"/>
      <c r="C1710" s="89"/>
      <c r="H1710" s="92"/>
    </row>
    <row r="1711" s="1" customFormat="1" spans="2:8">
      <c r="B1711" s="88"/>
      <c r="C1711" s="89"/>
      <c r="H1711" s="92"/>
    </row>
    <row r="1712" s="1" customFormat="1" spans="2:8">
      <c r="B1712" s="88"/>
      <c r="C1712" s="89"/>
      <c r="H1712" s="92"/>
    </row>
    <row r="1713" s="1" customFormat="1" spans="2:8">
      <c r="B1713" s="88"/>
      <c r="C1713" s="89"/>
      <c r="H1713" s="92"/>
    </row>
    <row r="1714" s="1" customFormat="1" spans="2:8">
      <c r="B1714" s="88"/>
      <c r="C1714" s="89"/>
      <c r="H1714" s="92"/>
    </row>
    <row r="1715" s="1" customFormat="1" spans="2:8">
      <c r="B1715" s="88"/>
      <c r="C1715" s="89"/>
      <c r="H1715" s="92"/>
    </row>
    <row r="1716" s="1" customFormat="1" spans="2:8">
      <c r="B1716" s="88"/>
      <c r="C1716" s="89"/>
      <c r="H1716" s="92"/>
    </row>
    <row r="1717" s="1" customFormat="1" spans="2:8">
      <c r="B1717" s="88"/>
      <c r="C1717" s="89"/>
      <c r="H1717" s="92"/>
    </row>
    <row r="1718" s="1" customFormat="1" spans="2:8">
      <c r="B1718" s="88"/>
      <c r="C1718" s="89"/>
      <c r="H1718" s="92"/>
    </row>
    <row r="1719" s="1" customFormat="1" spans="2:8">
      <c r="B1719" s="88"/>
      <c r="C1719" s="89"/>
      <c r="H1719" s="92"/>
    </row>
    <row r="1720" s="1" customFormat="1" spans="2:8">
      <c r="B1720" s="88"/>
      <c r="C1720" s="89"/>
      <c r="H1720" s="92"/>
    </row>
    <row r="1721" s="1" customFormat="1" spans="2:8">
      <c r="B1721" s="88"/>
      <c r="C1721" s="89"/>
      <c r="H1721" s="92"/>
    </row>
    <row r="1722" s="1" customFormat="1" spans="2:8">
      <c r="B1722" s="88"/>
      <c r="C1722" s="89"/>
      <c r="H1722" s="92"/>
    </row>
    <row r="1723" s="1" customFormat="1" spans="2:8">
      <c r="B1723" s="88"/>
      <c r="C1723" s="89"/>
      <c r="H1723" s="92"/>
    </row>
    <row r="1724" s="1" customFormat="1" spans="2:8">
      <c r="B1724" s="88"/>
      <c r="C1724" s="89"/>
      <c r="H1724" s="92"/>
    </row>
    <row r="1725" s="1" customFormat="1" spans="2:8">
      <c r="B1725" s="88"/>
      <c r="C1725" s="89"/>
      <c r="H1725" s="92"/>
    </row>
    <row r="1726" s="1" customFormat="1" spans="2:8">
      <c r="B1726" s="88"/>
      <c r="C1726" s="89"/>
      <c r="H1726" s="92"/>
    </row>
    <row r="1727" s="1" customFormat="1" spans="2:8">
      <c r="B1727" s="88"/>
      <c r="C1727" s="89"/>
      <c r="H1727" s="92"/>
    </row>
    <row r="1728" s="1" customFormat="1" spans="2:8">
      <c r="B1728" s="88"/>
      <c r="C1728" s="89"/>
      <c r="H1728" s="92"/>
    </row>
    <row r="1729" s="1" customFormat="1" spans="2:8">
      <c r="B1729" s="88"/>
      <c r="C1729" s="89"/>
      <c r="H1729" s="92"/>
    </row>
    <row r="1730" s="1" customFormat="1" spans="2:8">
      <c r="B1730" s="88"/>
      <c r="C1730" s="89"/>
      <c r="H1730" s="92"/>
    </row>
    <row r="1731" s="1" customFormat="1" spans="2:8">
      <c r="B1731" s="88"/>
      <c r="C1731" s="89"/>
      <c r="H1731" s="92"/>
    </row>
    <row r="1732" s="1" customFormat="1" spans="2:8">
      <c r="B1732" s="88"/>
      <c r="C1732" s="89"/>
      <c r="H1732" s="92"/>
    </row>
    <row r="1733" s="1" customFormat="1" spans="2:8">
      <c r="B1733" s="88"/>
      <c r="C1733" s="89"/>
      <c r="H1733" s="92"/>
    </row>
    <row r="1734" s="1" customFormat="1" spans="2:8">
      <c r="B1734" s="88"/>
      <c r="C1734" s="89"/>
      <c r="H1734" s="92"/>
    </row>
    <row r="1735" s="1" customFormat="1" spans="2:8">
      <c r="B1735" s="88"/>
      <c r="C1735" s="89"/>
      <c r="H1735" s="92"/>
    </row>
    <row r="1736" s="1" customFormat="1" spans="2:8">
      <c r="B1736" s="88"/>
      <c r="C1736" s="89"/>
      <c r="H1736" s="92"/>
    </row>
    <row r="1737" s="1" customFormat="1" spans="2:8">
      <c r="B1737" s="88"/>
      <c r="C1737" s="89"/>
      <c r="H1737" s="92"/>
    </row>
    <row r="1738" s="1" customFormat="1" spans="2:8">
      <c r="B1738" s="88"/>
      <c r="C1738" s="89"/>
      <c r="H1738" s="92"/>
    </row>
    <row r="1739" s="1" customFormat="1" spans="2:8">
      <c r="B1739" s="88"/>
      <c r="C1739" s="89"/>
      <c r="H1739" s="92"/>
    </row>
    <row r="1740" s="1" customFormat="1" spans="2:8">
      <c r="B1740" s="88"/>
      <c r="C1740" s="89"/>
      <c r="H1740" s="92"/>
    </row>
    <row r="1741" s="1" customFormat="1" spans="2:8">
      <c r="B1741" s="88"/>
      <c r="C1741" s="89"/>
      <c r="H1741" s="92"/>
    </row>
    <row r="1742" s="1" customFormat="1" spans="2:8">
      <c r="B1742" s="88"/>
      <c r="C1742" s="89"/>
      <c r="H1742" s="92"/>
    </row>
    <row r="1743" s="1" customFormat="1" spans="2:8">
      <c r="B1743" s="88"/>
      <c r="C1743" s="89"/>
      <c r="H1743" s="92"/>
    </row>
    <row r="1744" s="1" customFormat="1" spans="2:8">
      <c r="B1744" s="88"/>
      <c r="C1744" s="89"/>
      <c r="H1744" s="92"/>
    </row>
    <row r="1745" s="1" customFormat="1" spans="2:8">
      <c r="B1745" s="88"/>
      <c r="C1745" s="89"/>
      <c r="H1745" s="92"/>
    </row>
    <row r="1746" s="1" customFormat="1" spans="2:8">
      <c r="B1746" s="88"/>
      <c r="C1746" s="89"/>
      <c r="H1746" s="92"/>
    </row>
    <row r="1747" s="1" customFormat="1" spans="2:8">
      <c r="B1747" s="88"/>
      <c r="C1747" s="89"/>
      <c r="H1747" s="92"/>
    </row>
    <row r="1748" s="1" customFormat="1" spans="2:8">
      <c r="B1748" s="88"/>
      <c r="C1748" s="89"/>
      <c r="H1748" s="92"/>
    </row>
    <row r="1749" s="1" customFormat="1" spans="2:8">
      <c r="B1749" s="88"/>
      <c r="C1749" s="89"/>
      <c r="H1749" s="92"/>
    </row>
    <row r="1750" s="1" customFormat="1" spans="2:8">
      <c r="B1750" s="88"/>
      <c r="C1750" s="89"/>
      <c r="H1750" s="92"/>
    </row>
    <row r="1751" s="1" customFormat="1" spans="2:8">
      <c r="B1751" s="88"/>
      <c r="C1751" s="89"/>
      <c r="H1751" s="92"/>
    </row>
    <row r="1752" s="1" customFormat="1" spans="2:8">
      <c r="B1752" s="88"/>
      <c r="C1752" s="89"/>
      <c r="H1752" s="92"/>
    </row>
    <row r="1753" s="1" customFormat="1" spans="2:8">
      <c r="B1753" s="88"/>
      <c r="C1753" s="89"/>
      <c r="H1753" s="92"/>
    </row>
    <row r="1754" s="1" customFormat="1" spans="2:8">
      <c r="B1754" s="88"/>
      <c r="C1754" s="89"/>
      <c r="H1754" s="92"/>
    </row>
    <row r="1755" s="1" customFormat="1" spans="2:8">
      <c r="B1755" s="88"/>
      <c r="C1755" s="89"/>
      <c r="H1755" s="92"/>
    </row>
    <row r="1756" s="1" customFormat="1" spans="2:8">
      <c r="B1756" s="88"/>
      <c r="C1756" s="89"/>
      <c r="H1756" s="92"/>
    </row>
    <row r="1757" s="1" customFormat="1" spans="2:8">
      <c r="B1757" s="88"/>
      <c r="C1757" s="89"/>
      <c r="H1757" s="92"/>
    </row>
    <row r="1758" s="1" customFormat="1" spans="2:8">
      <c r="B1758" s="88"/>
      <c r="C1758" s="89"/>
      <c r="H1758" s="92"/>
    </row>
    <row r="1759" s="1" customFormat="1" spans="2:8">
      <c r="B1759" s="88"/>
      <c r="C1759" s="89"/>
      <c r="H1759" s="92"/>
    </row>
    <row r="1760" s="1" customFormat="1" spans="2:8">
      <c r="B1760" s="88"/>
      <c r="C1760" s="89"/>
      <c r="H1760" s="92"/>
    </row>
    <row r="1761" s="1" customFormat="1" spans="2:8">
      <c r="B1761" s="88"/>
      <c r="C1761" s="89"/>
      <c r="H1761" s="92"/>
    </row>
    <row r="1762" s="1" customFormat="1" spans="2:8">
      <c r="B1762" s="88"/>
      <c r="C1762" s="89"/>
      <c r="H1762" s="92"/>
    </row>
    <row r="1763" s="1" customFormat="1" spans="2:8">
      <c r="B1763" s="88"/>
      <c r="C1763" s="89"/>
      <c r="H1763" s="92"/>
    </row>
    <row r="1764" s="1" customFormat="1" spans="2:8">
      <c r="B1764" s="88"/>
      <c r="C1764" s="89"/>
      <c r="H1764" s="92"/>
    </row>
    <row r="1765" s="1" customFormat="1" spans="2:8">
      <c r="B1765" s="88"/>
      <c r="C1765" s="89"/>
      <c r="H1765" s="92"/>
    </row>
    <row r="1766" s="1" customFormat="1" spans="2:8">
      <c r="B1766" s="88"/>
      <c r="C1766" s="89"/>
      <c r="H1766" s="92"/>
    </row>
    <row r="1767" s="1" customFormat="1" spans="2:8">
      <c r="B1767" s="88"/>
      <c r="C1767" s="89"/>
      <c r="H1767" s="92"/>
    </row>
    <row r="1768" s="1" customFormat="1" spans="2:8">
      <c r="B1768" s="88"/>
      <c r="C1768" s="89"/>
      <c r="H1768" s="92"/>
    </row>
    <row r="1769" s="1" customFormat="1" spans="2:8">
      <c r="B1769" s="88"/>
      <c r="C1769" s="89"/>
      <c r="H1769" s="92"/>
    </row>
    <row r="1770" s="1" customFormat="1" spans="2:8">
      <c r="B1770" s="88"/>
      <c r="C1770" s="89"/>
      <c r="H1770" s="92"/>
    </row>
    <row r="1771" s="1" customFormat="1" spans="2:8">
      <c r="B1771" s="88"/>
      <c r="C1771" s="89"/>
      <c r="H1771" s="92"/>
    </row>
    <row r="1772" s="1" customFormat="1" spans="2:8">
      <c r="B1772" s="88"/>
      <c r="C1772" s="89"/>
      <c r="H1772" s="92"/>
    </row>
    <row r="1773" s="1" customFormat="1" spans="2:8">
      <c r="B1773" s="88"/>
      <c r="C1773" s="89"/>
      <c r="H1773" s="92"/>
    </row>
    <row r="1774" s="1" customFormat="1" spans="2:8">
      <c r="B1774" s="88"/>
      <c r="C1774" s="89"/>
      <c r="H1774" s="92"/>
    </row>
    <row r="1775" s="1" customFormat="1" spans="2:8">
      <c r="B1775" s="88"/>
      <c r="C1775" s="89"/>
      <c r="H1775" s="92"/>
    </row>
    <row r="1776" s="1" customFormat="1" spans="2:8">
      <c r="B1776" s="88"/>
      <c r="C1776" s="89"/>
      <c r="H1776" s="92"/>
    </row>
    <row r="1777" s="1" customFormat="1" spans="2:8">
      <c r="B1777" s="88"/>
      <c r="C1777" s="89"/>
      <c r="H1777" s="92"/>
    </row>
    <row r="1778" s="1" customFormat="1" spans="2:8">
      <c r="B1778" s="88"/>
      <c r="C1778" s="89"/>
      <c r="H1778" s="92"/>
    </row>
    <row r="1779" s="1" customFormat="1" spans="2:8">
      <c r="B1779" s="88"/>
      <c r="C1779" s="89"/>
      <c r="H1779" s="92"/>
    </row>
    <row r="1780" s="1" customFormat="1" spans="2:8">
      <c r="B1780" s="88"/>
      <c r="C1780" s="89"/>
      <c r="H1780" s="92"/>
    </row>
    <row r="1781" s="1" customFormat="1" spans="2:8">
      <c r="B1781" s="88"/>
      <c r="C1781" s="89"/>
      <c r="H1781" s="92"/>
    </row>
    <row r="1782" s="1" customFormat="1" spans="2:8">
      <c r="B1782" s="88"/>
      <c r="C1782" s="89"/>
      <c r="H1782" s="92"/>
    </row>
    <row r="1783" s="1" customFormat="1" spans="2:8">
      <c r="B1783" s="88"/>
      <c r="C1783" s="89"/>
      <c r="H1783" s="92"/>
    </row>
    <row r="1784" s="1" customFormat="1" spans="2:8">
      <c r="B1784" s="88"/>
      <c r="C1784" s="89"/>
      <c r="H1784" s="92"/>
    </row>
    <row r="1785" s="1" customFormat="1" spans="2:8">
      <c r="B1785" s="88"/>
      <c r="C1785" s="89"/>
      <c r="H1785" s="92"/>
    </row>
    <row r="1786" s="1" customFormat="1" spans="2:8">
      <c r="B1786" s="88"/>
      <c r="C1786" s="89"/>
      <c r="H1786" s="92"/>
    </row>
    <row r="1787" s="1" customFormat="1" spans="2:8">
      <c r="B1787" s="88"/>
      <c r="C1787" s="89"/>
      <c r="H1787" s="92"/>
    </row>
    <row r="1788" s="1" customFormat="1" spans="2:8">
      <c r="B1788" s="88"/>
      <c r="C1788" s="89"/>
      <c r="H1788" s="92"/>
    </row>
    <row r="1789" s="1" customFormat="1" spans="2:8">
      <c r="B1789" s="88"/>
      <c r="C1789" s="89"/>
      <c r="H1789" s="92"/>
    </row>
    <row r="1790" s="1" customFormat="1" spans="2:8">
      <c r="B1790" s="88"/>
      <c r="C1790" s="89"/>
      <c r="H1790" s="92"/>
    </row>
    <row r="1791" s="1" customFormat="1" spans="2:8">
      <c r="B1791" s="88"/>
      <c r="C1791" s="89"/>
      <c r="H1791" s="92"/>
    </row>
    <row r="1792" s="1" customFormat="1" spans="2:8">
      <c r="B1792" s="88"/>
      <c r="C1792" s="89"/>
      <c r="H1792" s="92"/>
    </row>
    <row r="1793" s="1" customFormat="1" spans="2:8">
      <c r="B1793" s="88"/>
      <c r="C1793" s="89"/>
      <c r="H1793" s="92"/>
    </row>
    <row r="1794" s="1" customFormat="1" spans="2:8">
      <c r="B1794" s="88"/>
      <c r="C1794" s="89"/>
      <c r="H1794" s="92"/>
    </row>
    <row r="1795" s="1" customFormat="1" spans="2:8">
      <c r="B1795" s="88"/>
      <c r="C1795" s="89"/>
      <c r="H1795" s="92"/>
    </row>
    <row r="1796" s="1" customFormat="1" spans="2:8">
      <c r="B1796" s="88"/>
      <c r="C1796" s="89"/>
      <c r="H1796" s="92"/>
    </row>
    <row r="1797" s="1" customFormat="1" spans="2:8">
      <c r="B1797" s="88"/>
      <c r="C1797" s="89"/>
      <c r="H1797" s="92"/>
    </row>
    <row r="1798" s="1" customFormat="1" spans="2:8">
      <c r="B1798" s="88"/>
      <c r="C1798" s="89"/>
      <c r="H1798" s="92"/>
    </row>
    <row r="1799" s="1" customFormat="1" spans="2:8">
      <c r="B1799" s="88"/>
      <c r="C1799" s="89"/>
      <c r="H1799" s="92"/>
    </row>
    <row r="1800" s="1" customFormat="1" spans="2:8">
      <c r="B1800" s="88"/>
      <c r="C1800" s="89"/>
      <c r="H1800" s="92"/>
    </row>
    <row r="1801" s="1" customFormat="1" spans="2:8">
      <c r="B1801" s="88"/>
      <c r="C1801" s="89"/>
      <c r="H1801" s="92"/>
    </row>
    <row r="1802" s="1" customFormat="1" spans="2:8">
      <c r="B1802" s="88"/>
      <c r="C1802" s="89"/>
      <c r="H1802" s="92"/>
    </row>
    <row r="1803" s="1" customFormat="1" spans="2:8">
      <c r="B1803" s="88"/>
      <c r="C1803" s="89"/>
      <c r="H1803" s="92"/>
    </row>
    <row r="1804" s="1" customFormat="1" spans="2:8">
      <c r="B1804" s="88"/>
      <c r="C1804" s="89"/>
      <c r="H1804" s="92"/>
    </row>
    <row r="1805" s="1" customFormat="1" spans="2:8">
      <c r="B1805" s="88"/>
      <c r="C1805" s="89"/>
      <c r="H1805" s="92"/>
    </row>
    <row r="1806" s="1" customFormat="1" spans="2:8">
      <c r="B1806" s="88"/>
      <c r="C1806" s="89"/>
      <c r="H1806" s="92"/>
    </row>
    <row r="1807" s="1" customFormat="1" spans="2:8">
      <c r="B1807" s="88"/>
      <c r="C1807" s="89"/>
      <c r="H1807" s="92"/>
    </row>
    <row r="1808" s="1" customFormat="1" spans="2:8">
      <c r="B1808" s="88"/>
      <c r="C1808" s="89"/>
      <c r="H1808" s="92"/>
    </row>
    <row r="1809" s="1" customFormat="1" spans="2:8">
      <c r="B1809" s="88"/>
      <c r="C1809" s="89"/>
      <c r="H1809" s="92"/>
    </row>
    <row r="1810" s="1" customFormat="1" spans="2:8">
      <c r="B1810" s="88"/>
      <c r="C1810" s="89"/>
      <c r="H1810" s="92"/>
    </row>
    <row r="1811" s="1" customFormat="1" spans="2:8">
      <c r="B1811" s="88"/>
      <c r="C1811" s="89"/>
      <c r="H1811" s="92"/>
    </row>
    <row r="1812" s="1" customFormat="1" spans="2:8">
      <c r="B1812" s="88"/>
      <c r="C1812" s="89"/>
      <c r="H1812" s="92"/>
    </row>
    <row r="1813" s="1" customFormat="1" spans="2:8">
      <c r="B1813" s="88"/>
      <c r="C1813" s="89"/>
      <c r="H1813" s="92"/>
    </row>
    <row r="1814" s="1" customFormat="1" spans="2:8">
      <c r="B1814" s="88"/>
      <c r="C1814" s="89"/>
      <c r="H1814" s="92"/>
    </row>
    <row r="1815" s="1" customFormat="1" spans="2:8">
      <c r="B1815" s="88"/>
      <c r="C1815" s="89"/>
      <c r="H1815" s="92"/>
    </row>
    <row r="1816" s="1" customFormat="1" spans="2:8">
      <c r="B1816" s="88"/>
      <c r="C1816" s="89"/>
      <c r="H1816" s="92"/>
    </row>
    <row r="1817" s="1" customFormat="1" spans="2:8">
      <c r="B1817" s="88"/>
      <c r="C1817" s="89"/>
      <c r="H1817" s="92"/>
    </row>
    <row r="1818" s="1" customFormat="1" spans="2:8">
      <c r="B1818" s="88"/>
      <c r="C1818" s="89"/>
      <c r="H1818" s="92"/>
    </row>
    <row r="1819" s="1" customFormat="1" spans="2:8">
      <c r="B1819" s="88"/>
      <c r="C1819" s="89"/>
      <c r="H1819" s="92"/>
    </row>
    <row r="1820" s="1" customFormat="1" spans="2:8">
      <c r="B1820" s="88"/>
      <c r="C1820" s="89"/>
      <c r="H1820" s="92"/>
    </row>
    <row r="1821" s="1" customFormat="1" spans="2:8">
      <c r="B1821" s="88"/>
      <c r="C1821" s="89"/>
      <c r="H1821" s="92"/>
    </row>
    <row r="1822" s="1" customFormat="1" spans="2:8">
      <c r="B1822" s="88"/>
      <c r="C1822" s="89"/>
      <c r="H1822" s="92"/>
    </row>
    <row r="1823" s="1" customFormat="1" spans="2:8">
      <c r="B1823" s="88"/>
      <c r="C1823" s="89"/>
      <c r="H1823" s="92"/>
    </row>
    <row r="1824" s="1" customFormat="1" spans="2:8">
      <c r="B1824" s="88"/>
      <c r="C1824" s="89"/>
      <c r="H1824" s="92"/>
    </row>
    <row r="1825" s="1" customFormat="1" spans="2:8">
      <c r="B1825" s="88"/>
      <c r="C1825" s="89"/>
      <c r="H1825" s="92"/>
    </row>
    <row r="1826" s="1" customFormat="1" spans="2:8">
      <c r="B1826" s="88"/>
      <c r="C1826" s="89"/>
      <c r="H1826" s="92"/>
    </row>
    <row r="1827" s="1" customFormat="1" spans="2:8">
      <c r="B1827" s="88"/>
      <c r="C1827" s="89"/>
      <c r="H1827" s="92"/>
    </row>
    <row r="1828" s="1" customFormat="1" spans="2:8">
      <c r="B1828" s="88"/>
      <c r="C1828" s="89"/>
      <c r="H1828" s="92"/>
    </row>
    <row r="1829" s="1" customFormat="1" spans="2:8">
      <c r="B1829" s="88"/>
      <c r="C1829" s="89"/>
      <c r="H1829" s="92"/>
    </row>
    <row r="1830" s="1" customFormat="1" spans="2:8">
      <c r="B1830" s="88"/>
      <c r="C1830" s="89"/>
      <c r="H1830" s="92"/>
    </row>
    <row r="1831" s="1" customFormat="1" spans="2:8">
      <c r="B1831" s="88"/>
      <c r="C1831" s="89"/>
      <c r="H1831" s="92"/>
    </row>
    <row r="1832" s="1" customFormat="1" spans="2:8">
      <c r="B1832" s="88"/>
      <c r="C1832" s="89"/>
      <c r="H1832" s="92"/>
    </row>
    <row r="1833" s="1" customFormat="1" spans="2:8">
      <c r="B1833" s="88"/>
      <c r="C1833" s="89"/>
      <c r="H1833" s="92"/>
    </row>
    <row r="1834" s="1" customFormat="1" spans="2:8">
      <c r="B1834" s="88"/>
      <c r="C1834" s="89"/>
      <c r="H1834" s="92"/>
    </row>
    <row r="1835" s="1" customFormat="1" spans="2:8">
      <c r="B1835" s="88"/>
      <c r="C1835" s="89"/>
      <c r="H1835" s="92"/>
    </row>
    <row r="1836" s="1" customFormat="1" spans="2:8">
      <c r="B1836" s="88"/>
      <c r="C1836" s="89"/>
      <c r="H1836" s="92"/>
    </row>
    <row r="1837" s="1" customFormat="1" spans="2:8">
      <c r="B1837" s="88"/>
      <c r="C1837" s="89"/>
      <c r="H1837" s="92"/>
    </row>
    <row r="1838" s="1" customFormat="1" spans="2:8">
      <c r="B1838" s="88"/>
      <c r="C1838" s="89"/>
      <c r="H1838" s="92"/>
    </row>
    <row r="1839" s="1" customFormat="1" spans="2:8">
      <c r="B1839" s="88"/>
      <c r="C1839" s="89"/>
      <c r="H1839" s="92"/>
    </row>
    <row r="1840" s="1" customFormat="1" spans="2:8">
      <c r="B1840" s="88"/>
      <c r="C1840" s="89"/>
      <c r="H1840" s="92"/>
    </row>
    <row r="1841" s="1" customFormat="1" spans="2:8">
      <c r="B1841" s="88"/>
      <c r="C1841" s="89"/>
      <c r="H1841" s="92"/>
    </row>
    <row r="1842" s="1" customFormat="1" spans="2:8">
      <c r="B1842" s="88"/>
      <c r="C1842" s="89"/>
      <c r="H1842" s="92"/>
    </row>
    <row r="1843" s="1" customFormat="1" spans="2:8">
      <c r="B1843" s="88"/>
      <c r="C1843" s="89"/>
      <c r="H1843" s="92"/>
    </row>
    <row r="1844" s="1" customFormat="1" spans="2:8">
      <c r="B1844" s="88"/>
      <c r="C1844" s="89"/>
      <c r="H1844" s="92"/>
    </row>
    <row r="1845" s="1" customFormat="1" spans="2:8">
      <c r="B1845" s="88"/>
      <c r="C1845" s="89"/>
      <c r="H1845" s="92"/>
    </row>
    <row r="1846" s="1" customFormat="1" spans="2:8">
      <c r="B1846" s="88"/>
      <c r="C1846" s="89"/>
      <c r="H1846" s="92"/>
    </row>
    <row r="1847" s="1" customFormat="1" spans="2:8">
      <c r="B1847" s="88"/>
      <c r="C1847" s="89"/>
      <c r="H1847" s="92"/>
    </row>
    <row r="1848" s="1" customFormat="1" spans="2:8">
      <c r="B1848" s="88"/>
      <c r="C1848" s="89"/>
      <c r="H1848" s="92"/>
    </row>
    <row r="1849" s="1" customFormat="1" spans="2:8">
      <c r="B1849" s="88"/>
      <c r="C1849" s="89"/>
      <c r="H1849" s="92"/>
    </row>
    <row r="1850" s="1" customFormat="1" spans="2:8">
      <c r="B1850" s="88"/>
      <c r="C1850" s="89"/>
      <c r="H1850" s="92"/>
    </row>
    <row r="1851" s="1" customFormat="1" spans="2:8">
      <c r="B1851" s="88"/>
      <c r="C1851" s="89"/>
      <c r="H1851" s="92"/>
    </row>
    <row r="1852" s="1" customFormat="1" spans="2:8">
      <c r="B1852" s="88"/>
      <c r="C1852" s="89"/>
      <c r="H1852" s="92"/>
    </row>
    <row r="1853" s="1" customFormat="1" spans="2:8">
      <c r="B1853" s="88"/>
      <c r="C1853" s="89"/>
      <c r="H1853" s="92"/>
    </row>
    <row r="1854" s="1" customFormat="1" spans="2:8">
      <c r="B1854" s="88"/>
      <c r="C1854" s="89"/>
      <c r="H1854" s="92"/>
    </row>
    <row r="1855" s="1" customFormat="1" spans="2:8">
      <c r="B1855" s="88"/>
      <c r="C1855" s="89"/>
      <c r="H1855" s="92"/>
    </row>
    <row r="1856" s="1" customFormat="1" spans="2:8">
      <c r="B1856" s="88"/>
      <c r="C1856" s="89"/>
      <c r="H1856" s="92"/>
    </row>
    <row r="1857" s="1" customFormat="1" spans="2:8">
      <c r="B1857" s="88"/>
      <c r="C1857" s="89"/>
      <c r="H1857" s="92"/>
    </row>
    <row r="1858" s="1" customFormat="1" spans="2:8">
      <c r="B1858" s="88"/>
      <c r="C1858" s="89"/>
      <c r="H1858" s="92"/>
    </row>
    <row r="1859" s="1" customFormat="1" spans="2:8">
      <c r="B1859" s="88"/>
      <c r="C1859" s="89"/>
      <c r="H1859" s="92"/>
    </row>
    <row r="1860" s="1" customFormat="1" spans="2:8">
      <c r="B1860" s="88"/>
      <c r="C1860" s="89"/>
      <c r="H1860" s="92"/>
    </row>
    <row r="1861" s="1" customFormat="1" spans="2:8">
      <c r="B1861" s="88"/>
      <c r="C1861" s="89"/>
      <c r="H1861" s="92"/>
    </row>
    <row r="1862" s="1" customFormat="1" spans="2:8">
      <c r="B1862" s="88"/>
      <c r="C1862" s="89"/>
      <c r="H1862" s="92"/>
    </row>
    <row r="1863" s="1" customFormat="1" spans="2:8">
      <c r="B1863" s="88"/>
      <c r="C1863" s="89"/>
      <c r="H1863" s="92"/>
    </row>
    <row r="1864" s="1" customFormat="1" spans="2:8">
      <c r="B1864" s="88"/>
      <c r="C1864" s="89"/>
      <c r="H1864" s="92"/>
    </row>
    <row r="1865" s="1" customFormat="1" spans="2:8">
      <c r="B1865" s="88"/>
      <c r="C1865" s="89"/>
      <c r="H1865" s="92"/>
    </row>
    <row r="1866" s="1" customFormat="1" spans="2:8">
      <c r="B1866" s="88"/>
      <c r="C1866" s="89"/>
      <c r="H1866" s="92"/>
    </row>
    <row r="1867" s="1" customFormat="1" spans="2:8">
      <c r="B1867" s="88"/>
      <c r="C1867" s="89"/>
      <c r="H1867" s="92"/>
    </row>
    <row r="1868" s="1" customFormat="1" spans="2:8">
      <c r="B1868" s="88"/>
      <c r="C1868" s="89"/>
      <c r="H1868" s="92"/>
    </row>
    <row r="1869" s="1" customFormat="1" spans="2:8">
      <c r="B1869" s="88"/>
      <c r="C1869" s="89"/>
      <c r="H1869" s="92"/>
    </row>
    <row r="1870" s="1" customFormat="1" spans="2:8">
      <c r="B1870" s="88"/>
      <c r="C1870" s="89"/>
      <c r="H1870" s="92"/>
    </row>
    <row r="1871" s="1" customFormat="1" spans="2:8">
      <c r="B1871" s="88"/>
      <c r="C1871" s="89"/>
      <c r="H1871" s="92"/>
    </row>
    <row r="1872" s="1" customFormat="1" spans="2:8">
      <c r="B1872" s="88"/>
      <c r="C1872" s="89"/>
      <c r="H1872" s="92"/>
    </row>
    <row r="1873" s="1" customFormat="1" spans="2:8">
      <c r="B1873" s="88"/>
      <c r="C1873" s="89"/>
      <c r="H1873" s="92"/>
    </row>
    <row r="1874" s="1" customFormat="1" spans="2:8">
      <c r="B1874" s="88"/>
      <c r="C1874" s="89"/>
      <c r="H1874" s="92"/>
    </row>
    <row r="1875" s="1" customFormat="1" spans="2:8">
      <c r="B1875" s="88"/>
      <c r="C1875" s="89"/>
      <c r="H1875" s="92"/>
    </row>
    <row r="1876" s="1" customFormat="1" spans="2:8">
      <c r="B1876" s="88"/>
      <c r="C1876" s="89"/>
      <c r="H1876" s="92"/>
    </row>
    <row r="1877" s="1" customFormat="1" spans="2:8">
      <c r="B1877" s="88"/>
      <c r="C1877" s="89"/>
      <c r="H1877" s="92"/>
    </row>
    <row r="1878" s="1" customFormat="1" spans="2:8">
      <c r="B1878" s="88"/>
      <c r="C1878" s="89"/>
      <c r="H1878" s="92"/>
    </row>
    <row r="1879" s="1" customFormat="1" spans="2:8">
      <c r="B1879" s="88"/>
      <c r="C1879" s="89"/>
      <c r="H1879" s="92"/>
    </row>
    <row r="1880" s="1" customFormat="1" spans="2:8">
      <c r="B1880" s="88"/>
      <c r="C1880" s="89"/>
      <c r="H1880" s="92"/>
    </row>
    <row r="1881" s="1" customFormat="1" spans="2:8">
      <c r="B1881" s="88"/>
      <c r="C1881" s="89"/>
      <c r="H1881" s="92"/>
    </row>
    <row r="1882" s="1" customFormat="1" spans="2:8">
      <c r="B1882" s="88"/>
      <c r="C1882" s="89"/>
      <c r="H1882" s="92"/>
    </row>
    <row r="1883" s="1" customFormat="1" spans="2:8">
      <c r="B1883" s="88"/>
      <c r="C1883" s="89"/>
      <c r="H1883" s="92"/>
    </row>
    <row r="1884" s="1" customFormat="1" spans="2:8">
      <c r="B1884" s="88"/>
      <c r="C1884" s="89"/>
      <c r="H1884" s="92"/>
    </row>
    <row r="1885" s="1" customFormat="1" spans="2:8">
      <c r="B1885" s="88"/>
      <c r="C1885" s="89"/>
      <c r="H1885" s="92"/>
    </row>
    <row r="1886" s="1" customFormat="1" spans="2:8">
      <c r="B1886" s="88"/>
      <c r="C1886" s="89"/>
      <c r="H1886" s="92"/>
    </row>
    <row r="1887" s="1" customFormat="1" spans="2:8">
      <c r="B1887" s="88"/>
      <c r="C1887" s="89"/>
      <c r="H1887" s="92"/>
    </row>
    <row r="1888" s="1" customFormat="1" spans="2:8">
      <c r="B1888" s="88"/>
      <c r="C1888" s="89"/>
      <c r="H1888" s="92"/>
    </row>
    <row r="1889" s="1" customFormat="1" spans="2:8">
      <c r="B1889" s="88"/>
      <c r="C1889" s="89"/>
      <c r="H1889" s="92"/>
    </row>
    <row r="1890" s="1" customFormat="1" spans="2:8">
      <c r="B1890" s="88"/>
      <c r="C1890" s="89"/>
      <c r="H1890" s="92"/>
    </row>
    <row r="1891" s="1" customFormat="1" spans="2:8">
      <c r="B1891" s="88"/>
      <c r="C1891" s="89"/>
      <c r="H1891" s="92"/>
    </row>
    <row r="1892" s="1" customFormat="1" spans="2:8">
      <c r="B1892" s="88"/>
      <c r="C1892" s="89"/>
      <c r="H1892" s="92"/>
    </row>
    <row r="1893" s="1" customFormat="1" spans="2:8">
      <c r="B1893" s="88"/>
      <c r="C1893" s="89"/>
      <c r="H1893" s="92"/>
    </row>
    <row r="1894" s="1" customFormat="1" spans="2:8">
      <c r="B1894" s="88"/>
      <c r="C1894" s="89"/>
      <c r="H1894" s="92"/>
    </row>
    <row r="1895" s="1" customFormat="1" spans="2:8">
      <c r="B1895" s="88"/>
      <c r="C1895" s="89"/>
      <c r="H1895" s="92"/>
    </row>
    <row r="1896" s="1" customFormat="1" spans="2:8">
      <c r="B1896" s="88"/>
      <c r="C1896" s="89"/>
      <c r="H1896" s="92"/>
    </row>
    <row r="1897" s="1" customFormat="1" spans="2:8">
      <c r="B1897" s="88"/>
      <c r="C1897" s="89"/>
      <c r="H1897" s="92"/>
    </row>
    <row r="1898" s="1" customFormat="1" spans="2:8">
      <c r="B1898" s="88"/>
      <c r="C1898" s="89"/>
      <c r="H1898" s="92"/>
    </row>
    <row r="1899" s="1" customFormat="1" spans="2:8">
      <c r="B1899" s="88"/>
      <c r="C1899" s="89"/>
      <c r="H1899" s="92"/>
    </row>
    <row r="1900" s="1" customFormat="1" spans="2:8">
      <c r="B1900" s="88"/>
      <c r="C1900" s="89"/>
      <c r="H1900" s="92"/>
    </row>
    <row r="1901" s="1" customFormat="1" spans="2:8">
      <c r="B1901" s="88"/>
      <c r="C1901" s="89"/>
      <c r="H1901" s="92"/>
    </row>
    <row r="1902" s="1" customFormat="1" spans="2:8">
      <c r="B1902" s="88"/>
      <c r="C1902" s="89"/>
      <c r="H1902" s="92"/>
    </row>
    <row r="1903" s="1" customFormat="1" spans="2:8">
      <c r="B1903" s="88"/>
      <c r="C1903" s="89"/>
      <c r="H1903" s="92"/>
    </row>
    <row r="1904" s="1" customFormat="1" spans="2:8">
      <c r="B1904" s="88"/>
      <c r="C1904" s="89"/>
      <c r="H1904" s="92"/>
    </row>
    <row r="1905" s="1" customFormat="1" spans="2:8">
      <c r="B1905" s="88"/>
      <c r="C1905" s="89"/>
      <c r="H1905" s="92"/>
    </row>
    <row r="1906" s="1" customFormat="1" spans="2:8">
      <c r="B1906" s="88"/>
      <c r="C1906" s="89"/>
      <c r="H1906" s="92"/>
    </row>
    <row r="1907" s="1" customFormat="1" spans="2:8">
      <c r="B1907" s="88"/>
      <c r="C1907" s="89"/>
      <c r="H1907" s="92"/>
    </row>
    <row r="1908" s="1" customFormat="1" spans="2:8">
      <c r="B1908" s="88"/>
      <c r="C1908" s="89"/>
      <c r="H1908" s="92"/>
    </row>
    <row r="1909" s="1" customFormat="1" spans="2:8">
      <c r="B1909" s="88"/>
      <c r="C1909" s="89"/>
      <c r="H1909" s="92"/>
    </row>
    <row r="1910" s="1" customFormat="1" spans="2:8">
      <c r="B1910" s="88"/>
      <c r="C1910" s="89"/>
      <c r="H1910" s="92"/>
    </row>
    <row r="1911" s="1" customFormat="1" spans="2:8">
      <c r="B1911" s="88"/>
      <c r="C1911" s="89"/>
      <c r="H1911" s="92"/>
    </row>
    <row r="1912" s="1" customFormat="1" spans="2:8">
      <c r="B1912" s="88"/>
      <c r="C1912" s="89"/>
      <c r="H1912" s="92"/>
    </row>
    <row r="1913" s="1" customFormat="1" spans="2:8">
      <c r="B1913" s="88"/>
      <c r="C1913" s="89"/>
      <c r="H1913" s="92"/>
    </row>
    <row r="1914" s="1" customFormat="1" spans="2:8">
      <c r="B1914" s="88"/>
      <c r="C1914" s="89"/>
      <c r="H1914" s="92"/>
    </row>
    <row r="1915" s="1" customFormat="1" spans="2:8">
      <c r="B1915" s="88"/>
      <c r="C1915" s="89"/>
      <c r="H1915" s="92"/>
    </row>
    <row r="1916" s="1" customFormat="1" spans="2:8">
      <c r="B1916" s="88"/>
      <c r="C1916" s="89"/>
      <c r="H1916" s="92"/>
    </row>
    <row r="1917" s="1" customFormat="1" spans="2:8">
      <c r="B1917" s="88"/>
      <c r="C1917" s="89"/>
      <c r="H1917" s="92"/>
    </row>
    <row r="1918" s="1" customFormat="1" spans="2:8">
      <c r="B1918" s="88"/>
      <c r="C1918" s="89"/>
      <c r="H1918" s="92"/>
    </row>
    <row r="1919" s="1" customFormat="1" spans="2:8">
      <c r="B1919" s="88"/>
      <c r="C1919" s="89"/>
      <c r="H1919" s="92"/>
    </row>
    <row r="1920" s="1" customFormat="1" spans="2:8">
      <c r="B1920" s="88"/>
      <c r="C1920" s="89"/>
      <c r="H1920" s="92"/>
    </row>
    <row r="1921" s="1" customFormat="1" spans="2:8">
      <c r="B1921" s="88"/>
      <c r="C1921" s="89"/>
      <c r="H1921" s="92"/>
    </row>
    <row r="1922" s="1" customFormat="1" spans="2:8">
      <c r="B1922" s="88"/>
      <c r="C1922" s="89"/>
      <c r="H1922" s="92"/>
    </row>
    <row r="1923" s="1" customFormat="1" spans="2:8">
      <c r="B1923" s="88"/>
      <c r="C1923" s="89"/>
      <c r="H1923" s="92"/>
    </row>
    <row r="1924" s="1" customFormat="1" spans="2:8">
      <c r="B1924" s="88"/>
      <c r="C1924" s="89"/>
      <c r="H1924" s="92"/>
    </row>
    <row r="1925" s="1" customFormat="1" spans="2:8">
      <c r="B1925" s="88"/>
      <c r="C1925" s="89"/>
      <c r="H1925" s="92"/>
    </row>
    <row r="1926" s="1" customFormat="1" spans="2:8">
      <c r="B1926" s="88"/>
      <c r="C1926" s="89"/>
      <c r="H1926" s="92"/>
    </row>
    <row r="1927" s="1" customFormat="1" spans="2:8">
      <c r="B1927" s="88"/>
      <c r="C1927" s="89"/>
      <c r="H1927" s="92"/>
    </row>
    <row r="1928" s="1" customFormat="1" spans="2:8">
      <c r="B1928" s="88"/>
      <c r="C1928" s="89"/>
      <c r="H1928" s="92"/>
    </row>
    <row r="1929" s="1" customFormat="1" spans="2:8">
      <c r="B1929" s="88"/>
      <c r="C1929" s="89"/>
      <c r="H1929" s="92"/>
    </row>
    <row r="1930" s="1" customFormat="1" spans="2:8">
      <c r="B1930" s="88"/>
      <c r="C1930" s="89"/>
      <c r="H1930" s="92"/>
    </row>
    <row r="1931" s="1" customFormat="1" spans="2:8">
      <c r="B1931" s="88"/>
      <c r="C1931" s="89"/>
      <c r="H1931" s="92"/>
    </row>
    <row r="1932" s="1" customFormat="1" spans="2:8">
      <c r="B1932" s="88"/>
      <c r="C1932" s="89"/>
      <c r="H1932" s="92"/>
    </row>
    <row r="1933" s="1" customFormat="1" spans="2:8">
      <c r="B1933" s="88"/>
      <c r="C1933" s="89"/>
      <c r="H1933" s="92"/>
    </row>
    <row r="1934" s="1" customFormat="1" spans="2:8">
      <c r="B1934" s="88"/>
      <c r="C1934" s="89"/>
      <c r="H1934" s="92"/>
    </row>
    <row r="1935" s="1" customFormat="1" spans="2:8">
      <c r="B1935" s="88"/>
      <c r="C1935" s="89"/>
      <c r="H1935" s="92"/>
    </row>
    <row r="1936" s="1" customFormat="1" spans="2:8">
      <c r="B1936" s="88"/>
      <c r="C1936" s="89"/>
      <c r="H1936" s="92"/>
    </row>
    <row r="1937" s="1" customFormat="1" spans="2:8">
      <c r="B1937" s="88"/>
      <c r="C1937" s="89"/>
      <c r="H1937" s="92"/>
    </row>
    <row r="1938" s="1" customFormat="1" spans="2:8">
      <c r="B1938" s="88"/>
      <c r="C1938" s="89"/>
      <c r="H1938" s="92"/>
    </row>
    <row r="1939" s="1" customFormat="1" spans="2:8">
      <c r="B1939" s="88"/>
      <c r="C1939" s="89"/>
      <c r="H1939" s="92"/>
    </row>
    <row r="1940" s="1" customFormat="1" spans="2:8">
      <c r="B1940" s="88"/>
      <c r="C1940" s="89"/>
      <c r="H1940" s="92"/>
    </row>
    <row r="1941" s="1" customFormat="1" spans="2:8">
      <c r="B1941" s="88"/>
      <c r="C1941" s="89"/>
      <c r="H1941" s="92"/>
    </row>
    <row r="1942" s="1" customFormat="1" spans="2:8">
      <c r="B1942" s="88"/>
      <c r="C1942" s="89"/>
      <c r="H1942" s="92"/>
    </row>
    <row r="1943" s="1" customFormat="1" spans="2:8">
      <c r="B1943" s="88"/>
      <c r="C1943" s="89"/>
      <c r="H1943" s="92"/>
    </row>
    <row r="1944" s="1" customFormat="1" spans="2:8">
      <c r="B1944" s="88"/>
      <c r="C1944" s="89"/>
      <c r="H1944" s="92"/>
    </row>
    <row r="1945" s="1" customFormat="1" spans="2:8">
      <c r="B1945" s="88"/>
      <c r="C1945" s="89"/>
      <c r="H1945" s="92"/>
    </row>
    <row r="1946" s="1" customFormat="1" spans="2:8">
      <c r="B1946" s="88"/>
      <c r="C1946" s="89"/>
      <c r="H1946" s="92"/>
    </row>
    <row r="1947" s="1" customFormat="1" spans="2:8">
      <c r="B1947" s="88"/>
      <c r="C1947" s="89"/>
      <c r="H1947" s="92"/>
    </row>
    <row r="1948" s="1" customFormat="1" spans="2:8">
      <c r="B1948" s="88"/>
      <c r="C1948" s="89"/>
      <c r="H1948" s="92"/>
    </row>
    <row r="1949" s="1" customFormat="1" spans="2:8">
      <c r="B1949" s="88"/>
      <c r="C1949" s="89"/>
      <c r="H1949" s="92"/>
    </row>
    <row r="1950" s="1" customFormat="1" spans="2:8">
      <c r="B1950" s="88"/>
      <c r="C1950" s="89"/>
      <c r="H1950" s="92"/>
    </row>
    <row r="1951" s="1" customFormat="1" spans="2:8">
      <c r="B1951" s="88"/>
      <c r="C1951" s="89"/>
      <c r="H1951" s="92"/>
    </row>
    <row r="1952" s="1" customFormat="1" spans="2:8">
      <c r="B1952" s="88"/>
      <c r="C1952" s="89"/>
      <c r="H1952" s="92"/>
    </row>
    <row r="1953" s="1" customFormat="1" spans="2:8">
      <c r="B1953" s="88"/>
      <c r="C1953" s="89"/>
      <c r="H1953" s="92"/>
    </row>
    <row r="1954" s="1" customFormat="1" spans="2:8">
      <c r="B1954" s="88"/>
      <c r="C1954" s="89"/>
      <c r="H1954" s="92"/>
    </row>
    <row r="1955" s="1" customFormat="1" spans="2:8">
      <c r="B1955" s="88"/>
      <c r="C1955" s="89"/>
      <c r="H1955" s="92"/>
    </row>
    <row r="1956" s="1" customFormat="1" spans="2:8">
      <c r="B1956" s="88"/>
      <c r="C1956" s="89"/>
      <c r="H1956" s="92"/>
    </row>
    <row r="1957" s="1" customFormat="1" spans="2:8">
      <c r="B1957" s="88"/>
      <c r="C1957" s="89"/>
      <c r="H1957" s="92"/>
    </row>
    <row r="1958" s="1" customFormat="1" spans="2:8">
      <c r="B1958" s="88"/>
      <c r="C1958" s="89"/>
      <c r="H1958" s="92"/>
    </row>
    <row r="1959" s="1" customFormat="1" spans="2:8">
      <c r="B1959" s="88"/>
      <c r="C1959" s="89"/>
      <c r="H1959" s="92"/>
    </row>
    <row r="1960" s="1" customFormat="1" spans="2:8">
      <c r="B1960" s="88"/>
      <c r="C1960" s="89"/>
      <c r="H1960" s="92"/>
    </row>
    <row r="1961" s="1" customFormat="1" spans="2:8">
      <c r="B1961" s="88"/>
      <c r="C1961" s="89"/>
      <c r="H1961" s="92"/>
    </row>
    <row r="1962" s="1" customFormat="1" spans="2:8">
      <c r="B1962" s="88"/>
      <c r="C1962" s="89"/>
      <c r="H1962" s="92"/>
    </row>
    <row r="1963" s="1" customFormat="1" spans="2:8">
      <c r="B1963" s="88"/>
      <c r="C1963" s="89"/>
      <c r="H1963" s="92"/>
    </row>
    <row r="1964" s="1" customFormat="1" spans="2:8">
      <c r="B1964" s="88"/>
      <c r="C1964" s="89"/>
      <c r="H1964" s="92"/>
    </row>
    <row r="1965" s="1" customFormat="1" spans="2:8">
      <c r="B1965" s="88"/>
      <c r="C1965" s="89"/>
      <c r="H1965" s="92"/>
    </row>
    <row r="1966" s="1" customFormat="1" spans="2:8">
      <c r="B1966" s="88"/>
      <c r="C1966" s="89"/>
      <c r="H1966" s="92"/>
    </row>
    <row r="1967" s="1" customFormat="1" spans="2:8">
      <c r="B1967" s="88"/>
      <c r="C1967" s="89"/>
      <c r="H1967" s="92"/>
    </row>
    <row r="1968" s="1" customFormat="1" spans="2:8">
      <c r="B1968" s="88"/>
      <c r="C1968" s="89"/>
      <c r="H1968" s="92"/>
    </row>
    <row r="1969" s="1" customFormat="1" spans="2:8">
      <c r="B1969" s="88"/>
      <c r="C1969" s="89"/>
      <c r="H1969" s="92"/>
    </row>
    <row r="1970" s="1" customFormat="1" spans="2:8">
      <c r="B1970" s="88"/>
      <c r="C1970" s="89"/>
      <c r="H1970" s="92"/>
    </row>
    <row r="1971" s="1" customFormat="1" spans="2:8">
      <c r="B1971" s="88"/>
      <c r="C1971" s="89"/>
      <c r="H1971" s="92"/>
    </row>
    <row r="1972" s="1" customFormat="1" spans="2:8">
      <c r="B1972" s="88"/>
      <c r="C1972" s="89"/>
      <c r="H1972" s="92"/>
    </row>
    <row r="1973" s="1" customFormat="1" spans="2:8">
      <c r="B1973" s="88"/>
      <c r="C1973" s="89"/>
      <c r="H1973" s="92"/>
    </row>
    <row r="1974" s="1" customFormat="1" spans="2:8">
      <c r="B1974" s="88"/>
      <c r="C1974" s="89"/>
      <c r="H1974" s="92"/>
    </row>
    <row r="1975" s="1" customFormat="1" spans="2:8">
      <c r="B1975" s="88"/>
      <c r="C1975" s="89"/>
      <c r="H1975" s="92"/>
    </row>
    <row r="1976" s="1" customFormat="1" spans="2:8">
      <c r="B1976" s="88"/>
      <c r="C1976" s="89"/>
      <c r="H1976" s="92"/>
    </row>
    <row r="1977" s="1" customFormat="1" spans="2:8">
      <c r="B1977" s="88"/>
      <c r="C1977" s="89"/>
      <c r="H1977" s="92"/>
    </row>
    <row r="1978" s="1" customFormat="1" spans="2:8">
      <c r="B1978" s="88"/>
      <c r="C1978" s="89"/>
      <c r="H1978" s="92"/>
    </row>
    <row r="1979" s="1" customFormat="1" spans="2:8">
      <c r="B1979" s="88"/>
      <c r="C1979" s="89"/>
      <c r="H1979" s="92"/>
    </row>
    <row r="1980" s="1" customFormat="1" spans="2:8">
      <c r="B1980" s="88"/>
      <c r="C1980" s="89"/>
      <c r="H1980" s="92"/>
    </row>
    <row r="1981" s="1" customFormat="1" spans="2:8">
      <c r="B1981" s="88"/>
      <c r="C1981" s="89"/>
      <c r="H1981" s="92"/>
    </row>
    <row r="1982" s="1" customFormat="1" spans="2:8">
      <c r="B1982" s="88"/>
      <c r="C1982" s="89"/>
      <c r="H1982" s="92"/>
    </row>
    <row r="1983" s="1" customFormat="1" spans="2:8">
      <c r="B1983" s="88"/>
      <c r="C1983" s="89"/>
      <c r="H1983" s="92"/>
    </row>
    <row r="1984" s="1" customFormat="1" spans="2:8">
      <c r="B1984" s="88"/>
      <c r="C1984" s="89"/>
      <c r="H1984" s="92"/>
    </row>
    <row r="1985" s="1" customFormat="1" spans="2:8">
      <c r="B1985" s="88"/>
      <c r="C1985" s="89"/>
      <c r="H1985" s="92"/>
    </row>
    <row r="1986" s="1" customFormat="1" spans="2:8">
      <c r="B1986" s="88"/>
      <c r="C1986" s="89"/>
      <c r="H1986" s="92"/>
    </row>
    <row r="1987" s="1" customFormat="1" spans="2:8">
      <c r="B1987" s="88"/>
      <c r="C1987" s="89"/>
      <c r="H1987" s="92"/>
    </row>
    <row r="1988" s="1" customFormat="1" spans="2:8">
      <c r="B1988" s="88"/>
      <c r="C1988" s="89"/>
      <c r="H1988" s="92"/>
    </row>
    <row r="1989" s="1" customFormat="1" spans="2:8">
      <c r="B1989" s="88"/>
      <c r="C1989" s="89"/>
      <c r="H1989" s="92"/>
    </row>
    <row r="1990" s="1" customFormat="1" spans="2:8">
      <c r="B1990" s="88"/>
      <c r="C1990" s="89"/>
      <c r="H1990" s="92"/>
    </row>
    <row r="1991" s="1" customFormat="1" spans="2:8">
      <c r="B1991" s="88"/>
      <c r="C1991" s="89"/>
      <c r="H1991" s="92"/>
    </row>
    <row r="1992" s="1" customFormat="1" spans="2:8">
      <c r="B1992" s="88"/>
      <c r="C1992" s="89"/>
      <c r="H1992" s="92"/>
    </row>
    <row r="1993" s="1" customFormat="1" spans="2:8">
      <c r="B1993" s="88"/>
      <c r="C1993" s="89"/>
      <c r="H1993" s="92"/>
    </row>
    <row r="1994" s="1" customFormat="1" spans="2:8">
      <c r="B1994" s="88"/>
      <c r="C1994" s="89"/>
      <c r="H1994" s="92"/>
    </row>
    <row r="1995" s="1" customFormat="1" spans="2:8">
      <c r="B1995" s="88"/>
      <c r="C1995" s="89"/>
      <c r="H1995" s="92"/>
    </row>
    <row r="1996" s="1" customFormat="1" spans="2:8">
      <c r="B1996" s="88"/>
      <c r="C1996" s="89"/>
      <c r="H1996" s="92"/>
    </row>
    <row r="1997" s="1" customFormat="1" spans="2:8">
      <c r="B1997" s="88"/>
      <c r="C1997" s="89"/>
      <c r="H1997" s="92"/>
    </row>
    <row r="1998" s="1" customFormat="1" spans="2:8">
      <c r="B1998" s="88"/>
      <c r="C1998" s="89"/>
      <c r="H1998" s="92"/>
    </row>
    <row r="1999" s="1" customFormat="1" spans="2:8">
      <c r="B1999" s="88"/>
      <c r="C1999" s="89"/>
      <c r="H1999" s="92"/>
    </row>
    <row r="2000" s="1" customFormat="1" spans="2:8">
      <c r="B2000" s="88"/>
      <c r="C2000" s="89"/>
      <c r="H2000" s="92"/>
    </row>
    <row r="2001" s="1" customFormat="1" spans="2:8">
      <c r="B2001" s="88"/>
      <c r="C2001" s="89"/>
      <c r="H2001" s="92"/>
    </row>
    <row r="2002" s="1" customFormat="1" spans="2:8">
      <c r="B2002" s="88"/>
      <c r="C2002" s="89"/>
      <c r="H2002" s="92"/>
    </row>
    <row r="2003" s="1" customFormat="1" spans="2:8">
      <c r="B2003" s="88"/>
      <c r="C2003" s="89"/>
      <c r="H2003" s="92"/>
    </row>
    <row r="2004" s="1" customFormat="1" spans="2:8">
      <c r="B2004" s="88"/>
      <c r="C2004" s="89"/>
      <c r="H2004" s="92"/>
    </row>
    <row r="2005" s="1" customFormat="1" spans="2:8">
      <c r="B2005" s="88"/>
      <c r="C2005" s="89"/>
      <c r="H2005" s="92"/>
    </row>
    <row r="2006" s="1" customFormat="1" spans="2:8">
      <c r="B2006" s="88"/>
      <c r="C2006" s="89"/>
      <c r="H2006" s="92"/>
    </row>
    <row r="2007" s="1" customFormat="1" spans="2:8">
      <c r="B2007" s="88"/>
      <c r="C2007" s="89"/>
      <c r="H2007" s="92"/>
    </row>
    <row r="2008" s="1" customFormat="1" spans="2:8">
      <c r="B2008" s="88"/>
      <c r="C2008" s="89"/>
      <c r="H2008" s="92"/>
    </row>
    <row r="2009" s="1" customFormat="1" spans="2:8">
      <c r="B2009" s="88"/>
      <c r="C2009" s="89"/>
      <c r="H2009" s="92"/>
    </row>
    <row r="2010" s="1" customFormat="1" spans="2:8">
      <c r="B2010" s="88"/>
      <c r="C2010" s="89"/>
      <c r="H2010" s="92"/>
    </row>
    <row r="2011" s="1" customFormat="1" spans="2:8">
      <c r="B2011" s="88"/>
      <c r="C2011" s="89"/>
      <c r="H2011" s="92"/>
    </row>
    <row r="2012" s="1" customFormat="1" spans="2:8">
      <c r="B2012" s="88"/>
      <c r="C2012" s="89"/>
      <c r="H2012" s="92"/>
    </row>
    <row r="2013" s="1" customFormat="1" spans="2:8">
      <c r="B2013" s="88"/>
      <c r="C2013" s="89"/>
      <c r="H2013" s="92"/>
    </row>
    <row r="2014" s="1" customFormat="1" spans="2:8">
      <c r="B2014" s="88"/>
      <c r="C2014" s="89"/>
      <c r="H2014" s="92"/>
    </row>
    <row r="2015" s="1" customFormat="1" spans="2:8">
      <c r="B2015" s="88"/>
      <c r="C2015" s="89"/>
      <c r="H2015" s="92"/>
    </row>
    <row r="2016" s="1" customFormat="1" spans="2:8">
      <c r="B2016" s="88"/>
      <c r="C2016" s="89"/>
      <c r="H2016" s="92"/>
    </row>
    <row r="2017" s="1" customFormat="1" spans="2:8">
      <c r="B2017" s="88"/>
      <c r="C2017" s="89"/>
      <c r="H2017" s="92"/>
    </row>
    <row r="2018" s="1" customFormat="1" spans="2:8">
      <c r="B2018" s="88"/>
      <c r="C2018" s="89"/>
      <c r="H2018" s="92"/>
    </row>
    <row r="2019" s="1" customFormat="1" spans="2:8">
      <c r="B2019" s="88"/>
      <c r="C2019" s="89"/>
      <c r="H2019" s="92"/>
    </row>
    <row r="2020" s="1" customFormat="1" spans="2:8">
      <c r="B2020" s="88"/>
      <c r="C2020" s="89"/>
      <c r="H2020" s="92"/>
    </row>
    <row r="2021" s="1" customFormat="1" spans="2:8">
      <c r="B2021" s="88"/>
      <c r="C2021" s="89"/>
      <c r="H2021" s="92"/>
    </row>
    <row r="2022" s="1" customFormat="1" spans="2:8">
      <c r="B2022" s="88"/>
      <c r="C2022" s="89"/>
      <c r="H2022" s="92"/>
    </row>
    <row r="2023" s="1" customFormat="1" spans="2:8">
      <c r="B2023" s="88"/>
      <c r="C2023" s="89"/>
      <c r="H2023" s="92"/>
    </row>
    <row r="2024" s="1" customFormat="1" spans="2:8">
      <c r="B2024" s="88"/>
      <c r="C2024" s="89"/>
      <c r="H2024" s="92"/>
    </row>
    <row r="2025" s="1" customFormat="1" spans="2:8">
      <c r="B2025" s="88"/>
      <c r="C2025" s="89"/>
      <c r="H2025" s="92"/>
    </row>
    <row r="2026" s="1" customFormat="1" spans="2:8">
      <c r="B2026" s="88"/>
      <c r="C2026" s="89"/>
      <c r="H2026" s="92"/>
    </row>
    <row r="2027" s="1" customFormat="1" spans="2:8">
      <c r="B2027" s="88"/>
      <c r="C2027" s="89"/>
      <c r="H2027" s="92"/>
    </row>
    <row r="2028" s="1" customFormat="1" spans="2:8">
      <c r="B2028" s="88"/>
      <c r="C2028" s="89"/>
      <c r="H2028" s="92"/>
    </row>
    <row r="2029" s="1" customFormat="1" spans="2:8">
      <c r="B2029" s="88"/>
      <c r="C2029" s="89"/>
      <c r="H2029" s="92"/>
    </row>
    <row r="2030" s="1" customFormat="1" spans="2:8">
      <c r="B2030" s="88"/>
      <c r="C2030" s="89"/>
      <c r="H2030" s="92"/>
    </row>
    <row r="2031" s="1" customFormat="1" spans="2:8">
      <c r="B2031" s="88"/>
      <c r="C2031" s="89"/>
      <c r="H2031" s="92"/>
    </row>
    <row r="2032" s="1" customFormat="1" spans="2:8">
      <c r="B2032" s="88"/>
      <c r="C2032" s="89"/>
      <c r="H2032" s="92"/>
    </row>
    <row r="2033" s="1" customFormat="1" spans="2:8">
      <c r="B2033" s="88"/>
      <c r="C2033" s="89"/>
      <c r="H2033" s="92"/>
    </row>
    <row r="2034" s="1" customFormat="1" spans="2:8">
      <c r="B2034" s="88"/>
      <c r="C2034" s="89"/>
      <c r="H2034" s="92"/>
    </row>
    <row r="2035" s="1" customFormat="1" spans="2:8">
      <c r="B2035" s="88"/>
      <c r="C2035" s="89"/>
      <c r="H2035" s="92"/>
    </row>
    <row r="2036" s="1" customFormat="1" spans="2:8">
      <c r="B2036" s="88"/>
      <c r="C2036" s="89"/>
      <c r="H2036" s="92"/>
    </row>
    <row r="2037" s="1" customFormat="1" spans="2:8">
      <c r="B2037" s="88"/>
      <c r="C2037" s="89"/>
      <c r="H2037" s="92"/>
    </row>
    <row r="2038" s="1" customFormat="1" spans="2:8">
      <c r="B2038" s="88"/>
      <c r="C2038" s="89"/>
      <c r="H2038" s="92"/>
    </row>
    <row r="2039" s="1" customFormat="1" spans="2:8">
      <c r="B2039" s="88"/>
      <c r="C2039" s="89"/>
      <c r="H2039" s="92"/>
    </row>
    <row r="2040" s="1" customFormat="1" spans="2:8">
      <c r="B2040" s="88"/>
      <c r="C2040" s="89"/>
      <c r="H2040" s="92"/>
    </row>
    <row r="2041" s="1" customFormat="1" spans="2:8">
      <c r="B2041" s="88"/>
      <c r="C2041" s="89"/>
      <c r="H2041" s="92"/>
    </row>
    <row r="2042" s="1" customFormat="1" spans="2:8">
      <c r="B2042" s="88"/>
      <c r="C2042" s="89"/>
      <c r="H2042" s="92"/>
    </row>
    <row r="2043" s="1" customFormat="1" spans="2:8">
      <c r="B2043" s="88"/>
      <c r="C2043" s="89"/>
      <c r="H2043" s="92"/>
    </row>
    <row r="2044" s="1" customFormat="1" spans="2:8">
      <c r="B2044" s="88"/>
      <c r="C2044" s="89"/>
      <c r="H2044" s="92"/>
    </row>
    <row r="2045" s="1" customFormat="1" spans="2:8">
      <c r="B2045" s="88"/>
      <c r="C2045" s="89"/>
      <c r="H2045" s="92"/>
    </row>
    <row r="2046" s="1" customFormat="1" spans="2:8">
      <c r="B2046" s="88"/>
      <c r="C2046" s="89"/>
      <c r="H2046" s="92"/>
    </row>
    <row r="2047" s="1" customFormat="1" spans="2:8">
      <c r="B2047" s="88"/>
      <c r="C2047" s="89"/>
      <c r="H2047" s="92"/>
    </row>
    <row r="2048" s="1" customFormat="1" spans="2:8">
      <c r="B2048" s="88"/>
      <c r="C2048" s="89"/>
      <c r="H2048" s="92"/>
    </row>
    <row r="2049" s="1" customFormat="1" spans="2:8">
      <c r="B2049" s="88"/>
      <c r="C2049" s="89"/>
      <c r="H2049" s="92"/>
    </row>
    <row r="2050" s="1" customFormat="1" spans="2:8">
      <c r="B2050" s="88"/>
      <c r="C2050" s="89"/>
      <c r="H2050" s="92"/>
    </row>
    <row r="2051" s="1" customFormat="1" spans="2:8">
      <c r="B2051" s="88"/>
      <c r="C2051" s="89"/>
      <c r="H2051" s="92"/>
    </row>
    <row r="2052" s="1" customFormat="1" spans="2:8">
      <c r="B2052" s="88"/>
      <c r="C2052" s="89"/>
      <c r="H2052" s="92"/>
    </row>
    <row r="2053" s="1" customFormat="1" spans="2:8">
      <c r="B2053" s="88"/>
      <c r="C2053" s="89"/>
      <c r="H2053" s="92"/>
    </row>
    <row r="2054" s="1" customFormat="1" spans="2:8">
      <c r="B2054" s="88"/>
      <c r="C2054" s="89"/>
      <c r="H2054" s="92"/>
    </row>
    <row r="2055" s="1" customFormat="1" spans="2:8">
      <c r="B2055" s="88"/>
      <c r="C2055" s="89"/>
      <c r="H2055" s="92"/>
    </row>
    <row r="2056" s="1" customFormat="1" spans="2:8">
      <c r="B2056" s="88"/>
      <c r="C2056" s="89"/>
      <c r="H2056" s="92"/>
    </row>
    <row r="2057" s="1" customFormat="1" spans="2:8">
      <c r="B2057" s="88"/>
      <c r="C2057" s="89"/>
      <c r="H2057" s="92"/>
    </row>
    <row r="2058" s="1" customFormat="1" spans="2:8">
      <c r="B2058" s="88"/>
      <c r="C2058" s="89"/>
      <c r="H2058" s="92"/>
    </row>
    <row r="2059" s="1" customFormat="1" spans="2:8">
      <c r="B2059" s="88"/>
      <c r="C2059" s="89"/>
      <c r="H2059" s="92"/>
    </row>
    <row r="2060" s="1" customFormat="1" spans="2:8">
      <c r="B2060" s="88"/>
      <c r="C2060" s="89"/>
      <c r="H2060" s="92"/>
    </row>
    <row r="2061" s="1" customFormat="1" spans="2:8">
      <c r="B2061" s="88"/>
      <c r="C2061" s="89"/>
      <c r="H2061" s="92"/>
    </row>
    <row r="2062" s="1" customFormat="1" spans="2:8">
      <c r="B2062" s="88"/>
      <c r="C2062" s="89"/>
      <c r="H2062" s="92"/>
    </row>
    <row r="2063" s="1" customFormat="1" spans="2:8">
      <c r="B2063" s="88"/>
      <c r="C2063" s="89"/>
      <c r="H2063" s="92"/>
    </row>
    <row r="2064" s="1" customFormat="1" spans="2:8">
      <c r="B2064" s="88"/>
      <c r="C2064" s="89"/>
      <c r="H2064" s="92"/>
    </row>
    <row r="2065" s="1" customFormat="1" spans="2:8">
      <c r="B2065" s="88"/>
      <c r="C2065" s="89"/>
      <c r="H2065" s="92"/>
    </row>
    <row r="2066" s="1" customFormat="1" spans="2:8">
      <c r="B2066" s="88"/>
      <c r="C2066" s="89"/>
      <c r="H2066" s="92"/>
    </row>
    <row r="2067" s="1" customFormat="1" spans="2:8">
      <c r="B2067" s="88"/>
      <c r="C2067" s="89"/>
      <c r="H2067" s="92"/>
    </row>
    <row r="2068" s="1" customFormat="1" spans="2:8">
      <c r="B2068" s="88"/>
      <c r="C2068" s="89"/>
      <c r="H2068" s="92"/>
    </row>
    <row r="2069" s="1" customFormat="1" spans="2:8">
      <c r="B2069" s="88"/>
      <c r="C2069" s="89"/>
      <c r="H2069" s="92"/>
    </row>
    <row r="2070" s="1" customFormat="1" spans="2:8">
      <c r="B2070" s="88"/>
      <c r="C2070" s="89"/>
      <c r="H2070" s="92"/>
    </row>
    <row r="2071" s="1" customFormat="1" spans="2:8">
      <c r="B2071" s="88"/>
      <c r="C2071" s="89"/>
      <c r="H2071" s="92"/>
    </row>
    <row r="2072" s="1" customFormat="1" spans="2:8">
      <c r="B2072" s="88"/>
      <c r="C2072" s="89"/>
      <c r="H2072" s="92"/>
    </row>
    <row r="2073" s="1" customFormat="1" spans="2:8">
      <c r="B2073" s="88"/>
      <c r="C2073" s="89"/>
      <c r="H2073" s="92"/>
    </row>
    <row r="2074" s="1" customFormat="1" spans="2:8">
      <c r="B2074" s="88"/>
      <c r="C2074" s="89"/>
      <c r="H2074" s="92"/>
    </row>
    <row r="2075" s="1" customFormat="1" spans="2:8">
      <c r="B2075" s="88"/>
      <c r="C2075" s="89"/>
      <c r="H2075" s="92"/>
    </row>
    <row r="2076" s="1" customFormat="1" spans="2:8">
      <c r="B2076" s="88"/>
      <c r="C2076" s="89"/>
      <c r="H2076" s="92"/>
    </row>
    <row r="2077" s="1" customFormat="1" spans="2:8">
      <c r="B2077" s="88"/>
      <c r="C2077" s="89"/>
      <c r="H2077" s="92"/>
    </row>
    <row r="2078" s="1" customFormat="1" spans="2:8">
      <c r="B2078" s="88"/>
      <c r="C2078" s="89"/>
      <c r="H2078" s="92"/>
    </row>
    <row r="2079" s="1" customFormat="1" spans="2:8">
      <c r="B2079" s="88"/>
      <c r="C2079" s="89"/>
      <c r="H2079" s="92"/>
    </row>
    <row r="2080" s="1" customFormat="1" spans="2:8">
      <c r="B2080" s="88"/>
      <c r="C2080" s="89"/>
      <c r="H2080" s="92"/>
    </row>
    <row r="2081" s="1" customFormat="1" spans="2:8">
      <c r="B2081" s="88"/>
      <c r="C2081" s="89"/>
      <c r="H2081" s="92"/>
    </row>
    <row r="2082" s="1" customFormat="1" spans="2:8">
      <c r="B2082" s="88"/>
      <c r="C2082" s="89"/>
      <c r="H2082" s="92"/>
    </row>
    <row r="2083" s="1" customFormat="1" spans="2:8">
      <c r="B2083" s="88"/>
      <c r="C2083" s="89"/>
      <c r="H2083" s="92"/>
    </row>
    <row r="2084" s="1" customFormat="1" spans="2:8">
      <c r="B2084" s="88"/>
      <c r="C2084" s="89"/>
      <c r="H2084" s="92"/>
    </row>
    <row r="2085" s="1" customFormat="1" spans="2:8">
      <c r="B2085" s="88"/>
      <c r="C2085" s="89"/>
      <c r="H2085" s="92"/>
    </row>
    <row r="2086" s="1" customFormat="1" spans="2:8">
      <c r="B2086" s="88"/>
      <c r="C2086" s="89"/>
      <c r="H2086" s="92"/>
    </row>
    <row r="2087" s="1" customFormat="1" spans="2:8">
      <c r="B2087" s="88"/>
      <c r="C2087" s="89"/>
      <c r="H2087" s="92"/>
    </row>
    <row r="2088" s="1" customFormat="1" spans="2:8">
      <c r="B2088" s="88"/>
      <c r="C2088" s="89"/>
      <c r="H2088" s="92"/>
    </row>
    <row r="2089" s="1" customFormat="1" spans="2:8">
      <c r="B2089" s="88"/>
      <c r="C2089" s="89"/>
      <c r="H2089" s="92"/>
    </row>
    <row r="2090" s="1" customFormat="1" spans="2:8">
      <c r="B2090" s="88"/>
      <c r="C2090" s="89"/>
      <c r="H2090" s="92"/>
    </row>
    <row r="2091" s="1" customFormat="1" spans="2:8">
      <c r="B2091" s="88"/>
      <c r="C2091" s="89"/>
      <c r="H2091" s="92"/>
    </row>
    <row r="2092" s="1" customFormat="1" spans="2:8">
      <c r="B2092" s="88"/>
      <c r="C2092" s="89"/>
      <c r="H2092" s="92"/>
    </row>
    <row r="2093" s="1" customFormat="1" spans="2:8">
      <c r="B2093" s="88"/>
      <c r="C2093" s="89"/>
      <c r="H2093" s="92"/>
    </row>
    <row r="2094" s="1" customFormat="1" spans="2:8">
      <c r="B2094" s="88"/>
      <c r="C2094" s="89"/>
      <c r="H2094" s="92"/>
    </row>
    <row r="2095" s="1" customFormat="1" spans="2:8">
      <c r="B2095" s="88"/>
      <c r="C2095" s="89"/>
      <c r="H2095" s="92"/>
    </row>
    <row r="2096" s="1" customFormat="1" spans="2:8">
      <c r="B2096" s="88"/>
      <c r="C2096" s="89"/>
      <c r="H2096" s="92"/>
    </row>
    <row r="2097" s="1" customFormat="1" spans="2:8">
      <c r="B2097" s="88"/>
      <c r="C2097" s="89"/>
      <c r="H2097" s="92"/>
    </row>
    <row r="2098" s="1" customFormat="1" spans="2:8">
      <c r="B2098" s="88"/>
      <c r="C2098" s="89"/>
      <c r="H2098" s="92"/>
    </row>
    <row r="2099" s="1" customFormat="1" spans="2:8">
      <c r="B2099" s="88"/>
      <c r="C2099" s="89"/>
      <c r="H2099" s="92"/>
    </row>
    <row r="2100" s="1" customFormat="1" spans="2:8">
      <c r="B2100" s="88"/>
      <c r="C2100" s="89"/>
      <c r="H2100" s="92"/>
    </row>
    <row r="2101" s="1" customFormat="1" spans="2:8">
      <c r="B2101" s="88"/>
      <c r="C2101" s="89"/>
      <c r="H2101" s="92"/>
    </row>
    <row r="2102" s="1" customFormat="1" spans="2:8">
      <c r="B2102" s="88"/>
      <c r="C2102" s="89"/>
      <c r="H2102" s="92"/>
    </row>
    <row r="2103" s="1" customFormat="1" spans="2:8">
      <c r="B2103" s="88"/>
      <c r="C2103" s="89"/>
      <c r="H2103" s="92"/>
    </row>
    <row r="2104" s="1" customFormat="1" spans="2:8">
      <c r="B2104" s="88"/>
      <c r="C2104" s="89"/>
      <c r="H2104" s="92"/>
    </row>
    <row r="2105" s="1" customFormat="1" spans="2:8">
      <c r="B2105" s="88"/>
      <c r="C2105" s="89"/>
      <c r="H2105" s="92"/>
    </row>
    <row r="2106" s="1" customFormat="1" spans="2:8">
      <c r="B2106" s="88"/>
      <c r="C2106" s="89"/>
      <c r="H2106" s="92"/>
    </row>
    <row r="2107" s="1" customFormat="1" spans="2:8">
      <c r="B2107" s="88"/>
      <c r="C2107" s="89"/>
      <c r="H2107" s="92"/>
    </row>
    <row r="2108" s="1" customFormat="1" spans="2:8">
      <c r="B2108" s="88"/>
      <c r="C2108" s="89"/>
      <c r="H2108" s="92"/>
    </row>
    <row r="2109" s="1" customFormat="1" spans="2:8">
      <c r="B2109" s="88"/>
      <c r="C2109" s="89"/>
      <c r="H2109" s="92"/>
    </row>
    <row r="2110" s="1" customFormat="1" spans="2:8">
      <c r="B2110" s="88"/>
      <c r="C2110" s="89"/>
      <c r="H2110" s="92"/>
    </row>
    <row r="2111" s="1" customFormat="1" spans="2:8">
      <c r="B2111" s="88"/>
      <c r="C2111" s="89"/>
      <c r="H2111" s="92"/>
    </row>
    <row r="2112" s="1" customFormat="1" spans="2:8">
      <c r="B2112" s="88"/>
      <c r="C2112" s="89"/>
      <c r="H2112" s="92"/>
    </row>
    <row r="2113" s="1" customFormat="1" spans="2:8">
      <c r="B2113" s="88"/>
      <c r="C2113" s="89"/>
      <c r="H2113" s="92"/>
    </row>
    <row r="2114" s="1" customFormat="1" spans="2:8">
      <c r="B2114" s="88"/>
      <c r="C2114" s="89"/>
      <c r="H2114" s="92"/>
    </row>
    <row r="2115" s="1" customFormat="1" spans="2:8">
      <c r="B2115" s="88"/>
      <c r="C2115" s="89"/>
      <c r="H2115" s="92"/>
    </row>
    <row r="2116" s="1" customFormat="1" spans="2:8">
      <c r="B2116" s="88"/>
      <c r="C2116" s="89"/>
      <c r="H2116" s="92"/>
    </row>
    <row r="2117" s="1" customFormat="1" spans="2:8">
      <c r="B2117" s="88"/>
      <c r="C2117" s="89"/>
      <c r="H2117" s="92"/>
    </row>
    <row r="2118" s="1" customFormat="1" spans="2:8">
      <c r="B2118" s="88"/>
      <c r="C2118" s="89"/>
      <c r="H2118" s="92"/>
    </row>
    <row r="2119" s="1" customFormat="1" spans="2:8">
      <c r="B2119" s="88"/>
      <c r="C2119" s="89"/>
      <c r="H2119" s="92"/>
    </row>
    <row r="2120" s="1" customFormat="1" spans="2:8">
      <c r="B2120" s="88"/>
      <c r="C2120" s="89"/>
      <c r="H2120" s="92"/>
    </row>
    <row r="2121" s="1" customFormat="1" spans="2:8">
      <c r="B2121" s="88"/>
      <c r="C2121" s="89"/>
      <c r="H2121" s="92"/>
    </row>
    <row r="2122" s="1" customFormat="1" spans="2:8">
      <c r="B2122" s="88"/>
      <c r="C2122" s="89"/>
      <c r="H2122" s="92"/>
    </row>
    <row r="2123" s="1" customFormat="1" spans="2:8">
      <c r="B2123" s="88"/>
      <c r="C2123" s="89"/>
      <c r="H2123" s="92"/>
    </row>
    <row r="2124" s="1" customFormat="1" spans="2:8">
      <c r="B2124" s="88"/>
      <c r="C2124" s="89"/>
      <c r="H2124" s="92"/>
    </row>
    <row r="2125" s="1" customFormat="1" spans="2:8">
      <c r="B2125" s="88"/>
      <c r="C2125" s="89"/>
      <c r="H2125" s="92"/>
    </row>
    <row r="2126" s="1" customFormat="1" spans="2:8">
      <c r="B2126" s="88"/>
      <c r="C2126" s="89"/>
      <c r="H2126" s="92"/>
    </row>
    <row r="2127" s="1" customFormat="1" spans="2:8">
      <c r="B2127" s="88"/>
      <c r="C2127" s="89"/>
      <c r="H2127" s="92"/>
    </row>
    <row r="2128" s="1" customFormat="1" spans="2:8">
      <c r="B2128" s="88"/>
      <c r="C2128" s="89"/>
      <c r="H2128" s="92"/>
    </row>
    <row r="2129" s="1" customFormat="1" spans="2:8">
      <c r="B2129" s="88"/>
      <c r="C2129" s="89"/>
      <c r="H2129" s="92"/>
    </row>
    <row r="2130" s="1" customFormat="1" spans="2:8">
      <c r="B2130" s="88"/>
      <c r="C2130" s="89"/>
      <c r="H2130" s="92"/>
    </row>
    <row r="2131" s="1" customFormat="1" spans="2:8">
      <c r="B2131" s="88"/>
      <c r="C2131" s="89"/>
      <c r="H2131" s="92"/>
    </row>
    <row r="2132" s="1" customFormat="1" spans="2:8">
      <c r="B2132" s="88"/>
      <c r="C2132" s="89"/>
      <c r="H2132" s="92"/>
    </row>
    <row r="2133" s="1" customFormat="1" spans="2:8">
      <c r="B2133" s="88"/>
      <c r="C2133" s="89"/>
      <c r="H2133" s="92"/>
    </row>
    <row r="2134" s="1" customFormat="1" spans="2:8">
      <c r="B2134" s="88"/>
      <c r="C2134" s="89"/>
      <c r="H2134" s="92"/>
    </row>
    <row r="2135" s="1" customFormat="1" spans="2:8">
      <c r="B2135" s="88"/>
      <c r="C2135" s="89"/>
      <c r="H2135" s="92"/>
    </row>
    <row r="2136" s="1" customFormat="1" spans="2:8">
      <c r="B2136" s="88"/>
      <c r="C2136" s="89"/>
      <c r="H2136" s="92"/>
    </row>
    <row r="2137" s="1" customFormat="1" spans="2:8">
      <c r="B2137" s="88"/>
      <c r="C2137" s="89"/>
      <c r="H2137" s="92"/>
    </row>
    <row r="2138" s="1" customFormat="1" spans="2:8">
      <c r="B2138" s="88"/>
      <c r="C2138" s="89"/>
      <c r="H2138" s="92"/>
    </row>
    <row r="2139" s="1" customFormat="1" spans="2:8">
      <c r="B2139" s="88"/>
      <c r="C2139" s="89"/>
      <c r="H2139" s="92"/>
    </row>
    <row r="2140" s="1" customFormat="1" spans="2:8">
      <c r="B2140" s="88"/>
      <c r="C2140" s="89"/>
      <c r="H2140" s="92"/>
    </row>
    <row r="2141" s="1" customFormat="1" spans="2:8">
      <c r="B2141" s="88"/>
      <c r="C2141" s="89"/>
      <c r="H2141" s="92"/>
    </row>
    <row r="2142" s="1" customFormat="1" spans="2:8">
      <c r="B2142" s="88"/>
      <c r="C2142" s="89"/>
      <c r="H2142" s="92"/>
    </row>
    <row r="2143" s="1" customFormat="1" spans="2:8">
      <c r="B2143" s="88"/>
      <c r="C2143" s="89"/>
      <c r="H2143" s="92"/>
    </row>
    <row r="2144" s="1" customFormat="1" spans="2:8">
      <c r="B2144" s="88"/>
      <c r="C2144" s="89"/>
      <c r="H2144" s="92"/>
    </row>
    <row r="2145" s="1" customFormat="1" spans="2:8">
      <c r="B2145" s="88"/>
      <c r="C2145" s="89"/>
      <c r="H2145" s="92"/>
    </row>
    <row r="2146" s="1" customFormat="1" spans="2:8">
      <c r="B2146" s="88"/>
      <c r="C2146" s="89"/>
      <c r="H2146" s="92"/>
    </row>
    <row r="2147" s="1" customFormat="1" spans="2:8">
      <c r="B2147" s="88"/>
      <c r="C2147" s="89"/>
      <c r="H2147" s="92"/>
    </row>
    <row r="2148" s="1" customFormat="1" spans="2:8">
      <c r="B2148" s="88"/>
      <c r="C2148" s="89"/>
      <c r="H2148" s="92"/>
    </row>
    <row r="2149" s="1" customFormat="1" spans="2:8">
      <c r="B2149" s="88"/>
      <c r="C2149" s="89"/>
      <c r="H2149" s="92"/>
    </row>
    <row r="2150" s="1" customFormat="1" spans="2:8">
      <c r="B2150" s="88"/>
      <c r="C2150" s="89"/>
      <c r="H2150" s="92"/>
    </row>
    <row r="2151" s="1" customFormat="1" spans="2:8">
      <c r="B2151" s="88"/>
      <c r="C2151" s="89"/>
      <c r="H2151" s="92"/>
    </row>
    <row r="2152" s="1" customFormat="1" spans="2:8">
      <c r="B2152" s="88"/>
      <c r="C2152" s="89"/>
      <c r="H2152" s="92"/>
    </row>
    <row r="2153" s="1" customFormat="1" spans="2:8">
      <c r="B2153" s="88"/>
      <c r="C2153" s="89"/>
      <c r="H2153" s="92"/>
    </row>
    <row r="2154" s="1" customFormat="1" spans="2:8">
      <c r="B2154" s="88"/>
      <c r="C2154" s="89"/>
      <c r="H2154" s="92"/>
    </row>
    <row r="2155" s="1" customFormat="1" spans="2:8">
      <c r="B2155" s="88"/>
      <c r="C2155" s="89"/>
      <c r="H2155" s="92"/>
    </row>
    <row r="2156" s="1" customFormat="1" spans="2:8">
      <c r="B2156" s="88"/>
      <c r="C2156" s="89"/>
      <c r="H2156" s="92"/>
    </row>
    <row r="2157" s="1" customFormat="1" spans="2:8">
      <c r="B2157" s="88"/>
      <c r="C2157" s="89"/>
      <c r="H2157" s="92"/>
    </row>
    <row r="2158" s="1" customFormat="1" spans="2:8">
      <c r="B2158" s="88"/>
      <c r="C2158" s="89"/>
      <c r="H2158" s="92"/>
    </row>
    <row r="2159" s="1" customFormat="1" spans="2:8">
      <c r="B2159" s="88"/>
      <c r="C2159" s="89"/>
      <c r="H2159" s="92"/>
    </row>
    <row r="2160" s="1" customFormat="1" spans="2:8">
      <c r="B2160" s="88"/>
      <c r="C2160" s="89"/>
      <c r="H2160" s="92"/>
    </row>
    <row r="2161" s="1" customFormat="1" spans="2:8">
      <c r="B2161" s="88"/>
      <c r="C2161" s="89"/>
      <c r="H2161" s="92"/>
    </row>
    <row r="2162" s="1" customFormat="1" spans="2:8">
      <c r="B2162" s="88"/>
      <c r="C2162" s="89"/>
      <c r="H2162" s="92"/>
    </row>
    <row r="2163" s="1" customFormat="1" spans="2:8">
      <c r="B2163" s="88"/>
      <c r="C2163" s="89"/>
      <c r="H2163" s="92"/>
    </row>
    <row r="2164" s="1" customFormat="1" spans="2:8">
      <c r="B2164" s="88"/>
      <c r="C2164" s="89"/>
      <c r="H2164" s="92"/>
    </row>
    <row r="2165" s="1" customFormat="1" spans="2:8">
      <c r="B2165" s="88"/>
      <c r="C2165" s="89"/>
      <c r="H2165" s="92"/>
    </row>
    <row r="2166" s="1" customFormat="1" spans="2:8">
      <c r="B2166" s="88"/>
      <c r="C2166" s="89"/>
      <c r="H2166" s="92"/>
    </row>
    <row r="2167" s="1" customFormat="1" spans="2:8">
      <c r="B2167" s="88"/>
      <c r="C2167" s="89"/>
      <c r="H2167" s="92"/>
    </row>
    <row r="2168" s="1" customFormat="1" spans="2:8">
      <c r="B2168" s="88"/>
      <c r="C2168" s="89"/>
      <c r="H2168" s="92"/>
    </row>
    <row r="2169" s="1" customFormat="1" spans="2:8">
      <c r="B2169" s="88"/>
      <c r="C2169" s="89"/>
      <c r="H2169" s="92"/>
    </row>
    <row r="2170" s="1" customFormat="1" spans="2:8">
      <c r="B2170" s="88"/>
      <c r="C2170" s="89"/>
      <c r="H2170" s="92"/>
    </row>
    <row r="2171" s="1" customFormat="1" spans="2:8">
      <c r="B2171" s="88"/>
      <c r="C2171" s="89"/>
      <c r="H2171" s="92"/>
    </row>
    <row r="2172" s="1" customFormat="1" spans="2:8">
      <c r="B2172" s="88"/>
      <c r="C2172" s="89"/>
      <c r="H2172" s="92"/>
    </row>
    <row r="2173" s="1" customFormat="1" spans="2:8">
      <c r="B2173" s="88"/>
      <c r="C2173" s="89"/>
      <c r="H2173" s="92"/>
    </row>
    <row r="2174" s="1" customFormat="1" spans="2:8">
      <c r="B2174" s="88"/>
      <c r="C2174" s="89"/>
      <c r="H2174" s="92"/>
    </row>
    <row r="2175" s="1" customFormat="1" spans="2:8">
      <c r="B2175" s="88"/>
      <c r="C2175" s="89"/>
      <c r="H2175" s="92"/>
    </row>
    <row r="2176" s="1" customFormat="1" spans="2:8">
      <c r="B2176" s="88"/>
      <c r="C2176" s="89"/>
      <c r="H2176" s="92"/>
    </row>
    <row r="2177" s="1" customFormat="1" spans="2:8">
      <c r="B2177" s="88"/>
      <c r="C2177" s="89"/>
      <c r="H2177" s="92"/>
    </row>
    <row r="2178" s="1" customFormat="1" spans="2:8">
      <c r="B2178" s="88"/>
      <c r="C2178" s="89"/>
      <c r="H2178" s="92"/>
    </row>
    <row r="2179" s="1" customFormat="1" spans="2:8">
      <c r="B2179" s="88"/>
      <c r="C2179" s="89"/>
      <c r="H2179" s="92"/>
    </row>
    <row r="2180" s="1" customFormat="1" spans="2:8">
      <c r="B2180" s="88"/>
      <c r="C2180" s="89"/>
      <c r="H2180" s="92"/>
    </row>
    <row r="2181" s="1" customFormat="1" spans="2:8">
      <c r="B2181" s="88"/>
      <c r="C2181" s="89"/>
      <c r="H2181" s="92"/>
    </row>
    <row r="2182" s="1" customFormat="1" spans="2:8">
      <c r="B2182" s="88"/>
      <c r="C2182" s="89"/>
      <c r="H2182" s="92"/>
    </row>
    <row r="2183" s="1" customFormat="1" spans="2:8">
      <c r="B2183" s="88"/>
      <c r="C2183" s="89"/>
      <c r="H2183" s="92"/>
    </row>
    <row r="2184" s="1" customFormat="1" spans="2:8">
      <c r="B2184" s="88"/>
      <c r="C2184" s="89"/>
      <c r="H2184" s="92"/>
    </row>
    <row r="2185" s="1" customFormat="1" spans="2:8">
      <c r="B2185" s="88"/>
      <c r="C2185" s="89"/>
      <c r="H2185" s="92"/>
    </row>
    <row r="2186" s="1" customFormat="1" spans="2:8">
      <c r="B2186" s="88"/>
      <c r="C2186" s="89"/>
      <c r="H2186" s="92"/>
    </row>
    <row r="2187" s="1" customFormat="1" spans="2:8">
      <c r="B2187" s="88"/>
      <c r="C2187" s="89"/>
      <c r="H2187" s="92"/>
    </row>
    <row r="2188" s="1" customFormat="1" spans="2:8">
      <c r="B2188" s="88"/>
      <c r="C2188" s="89"/>
      <c r="H2188" s="92"/>
    </row>
    <row r="2189" s="1" customFormat="1" spans="2:8">
      <c r="B2189" s="88"/>
      <c r="C2189" s="89"/>
      <c r="H2189" s="92"/>
    </row>
    <row r="2190" s="1" customFormat="1" spans="2:8">
      <c r="B2190" s="88"/>
      <c r="C2190" s="89"/>
      <c r="H2190" s="92"/>
    </row>
    <row r="2191" s="1" customFormat="1" spans="2:8">
      <c r="B2191" s="88"/>
      <c r="C2191" s="89"/>
      <c r="H2191" s="92"/>
    </row>
    <row r="2192" s="1" customFormat="1" spans="2:8">
      <c r="B2192" s="88"/>
      <c r="C2192" s="89"/>
      <c r="H2192" s="92"/>
    </row>
    <row r="2193" s="1" customFormat="1" spans="2:8">
      <c r="B2193" s="88"/>
      <c r="C2193" s="89"/>
      <c r="H2193" s="92"/>
    </row>
    <row r="2194" s="1" customFormat="1" spans="2:8">
      <c r="B2194" s="88"/>
      <c r="C2194" s="89"/>
      <c r="H2194" s="92"/>
    </row>
    <row r="2195" s="1" customFormat="1" spans="2:8">
      <c r="B2195" s="88"/>
      <c r="C2195" s="89"/>
      <c r="H2195" s="92"/>
    </row>
    <row r="2196" s="1" customFormat="1" spans="2:8">
      <c r="B2196" s="88"/>
      <c r="C2196" s="89"/>
      <c r="H2196" s="92"/>
    </row>
    <row r="2197" s="1" customFormat="1" spans="2:8">
      <c r="B2197" s="88"/>
      <c r="C2197" s="89"/>
      <c r="H2197" s="92"/>
    </row>
    <row r="2198" s="1" customFormat="1" spans="2:8">
      <c r="B2198" s="88"/>
      <c r="C2198" s="89"/>
      <c r="H2198" s="92"/>
    </row>
    <row r="2199" s="1" customFormat="1" spans="2:8">
      <c r="B2199" s="88"/>
      <c r="C2199" s="89"/>
      <c r="H2199" s="92"/>
    </row>
    <row r="2200" s="1" customFormat="1" spans="2:8">
      <c r="B2200" s="88"/>
      <c r="C2200" s="89"/>
      <c r="H2200" s="92"/>
    </row>
    <row r="2201" s="1" customFormat="1" spans="2:8">
      <c r="B2201" s="88"/>
      <c r="C2201" s="89"/>
      <c r="H2201" s="92"/>
    </row>
    <row r="2202" s="1" customFormat="1" spans="2:8">
      <c r="B2202" s="88"/>
      <c r="C2202" s="89"/>
      <c r="H2202" s="92"/>
    </row>
    <row r="2203" s="1" customFormat="1" spans="2:8">
      <c r="B2203" s="88"/>
      <c r="C2203" s="89"/>
      <c r="H2203" s="92"/>
    </row>
    <row r="2204" s="1" customFormat="1" spans="2:8">
      <c r="B2204" s="88"/>
      <c r="C2204" s="89"/>
      <c r="H2204" s="92"/>
    </row>
    <row r="2205" s="1" customFormat="1" spans="2:8">
      <c r="B2205" s="88"/>
      <c r="C2205" s="89"/>
      <c r="H2205" s="92"/>
    </row>
    <row r="2206" s="1" customFormat="1" spans="2:8">
      <c r="B2206" s="88"/>
      <c r="C2206" s="89"/>
      <c r="H2206" s="92"/>
    </row>
    <row r="2207" s="1" customFormat="1" spans="2:8">
      <c r="B2207" s="88"/>
      <c r="C2207" s="89"/>
      <c r="H2207" s="92"/>
    </row>
    <row r="2208" s="1" customFormat="1" spans="2:8">
      <c r="B2208" s="88"/>
      <c r="C2208" s="89"/>
      <c r="H2208" s="92"/>
    </row>
    <row r="2209" s="1" customFormat="1" spans="2:8">
      <c r="B2209" s="88"/>
      <c r="C2209" s="89"/>
      <c r="H2209" s="92"/>
    </row>
    <row r="2210" s="1" customFormat="1" spans="2:8">
      <c r="B2210" s="88"/>
      <c r="C2210" s="89"/>
      <c r="H2210" s="92"/>
    </row>
    <row r="2211" s="1" customFormat="1" spans="2:8">
      <c r="B2211" s="88"/>
      <c r="C2211" s="89"/>
      <c r="H2211" s="92"/>
    </row>
    <row r="2212" s="1" customFormat="1" spans="2:8">
      <c r="B2212" s="88"/>
      <c r="C2212" s="89"/>
      <c r="H2212" s="92"/>
    </row>
    <row r="2213" s="1" customFormat="1" spans="2:8">
      <c r="B2213" s="88"/>
      <c r="C2213" s="89"/>
      <c r="H2213" s="92"/>
    </row>
    <row r="2214" s="1" customFormat="1" spans="2:8">
      <c r="B2214" s="88"/>
      <c r="C2214" s="89"/>
      <c r="H2214" s="92"/>
    </row>
    <row r="2215" s="1" customFormat="1" spans="2:8">
      <c r="B2215" s="88"/>
      <c r="C2215" s="89"/>
      <c r="H2215" s="92"/>
    </row>
    <row r="2216" s="1" customFormat="1" spans="2:8">
      <c r="B2216" s="88"/>
      <c r="C2216" s="89"/>
      <c r="H2216" s="92"/>
    </row>
    <row r="2217" s="1" customFormat="1" spans="2:8">
      <c r="B2217" s="88"/>
      <c r="C2217" s="89"/>
      <c r="H2217" s="92"/>
    </row>
    <row r="2218" s="1" customFormat="1" spans="2:8">
      <c r="B2218" s="88"/>
      <c r="C2218" s="89"/>
      <c r="H2218" s="92"/>
    </row>
    <row r="2219" s="1" customFormat="1" spans="2:8">
      <c r="B2219" s="88"/>
      <c r="C2219" s="89"/>
      <c r="H2219" s="92"/>
    </row>
    <row r="2220" s="1" customFormat="1" spans="2:8">
      <c r="B2220" s="88"/>
      <c r="C2220" s="89"/>
      <c r="H2220" s="92"/>
    </row>
    <row r="2221" s="1" customFormat="1" spans="2:8">
      <c r="B2221" s="88"/>
      <c r="C2221" s="89"/>
      <c r="H2221" s="92"/>
    </row>
    <row r="2222" s="1" customFormat="1" spans="2:8">
      <c r="B2222" s="88"/>
      <c r="C2222" s="89"/>
      <c r="H2222" s="92"/>
    </row>
    <row r="2223" s="1" customFormat="1" spans="2:8">
      <c r="B2223" s="88"/>
      <c r="C2223" s="89"/>
      <c r="H2223" s="92"/>
    </row>
    <row r="2224" s="1" customFormat="1" spans="2:8">
      <c r="B2224" s="88"/>
      <c r="C2224" s="89"/>
      <c r="H2224" s="92"/>
    </row>
    <row r="2225" s="1" customFormat="1" spans="2:8">
      <c r="B2225" s="88"/>
      <c r="C2225" s="89"/>
      <c r="H2225" s="92"/>
    </row>
    <row r="2226" s="1" customFormat="1" spans="2:8">
      <c r="B2226" s="88"/>
      <c r="C2226" s="89"/>
      <c r="H2226" s="92"/>
    </row>
    <row r="2227" s="1" customFormat="1" spans="2:8">
      <c r="B2227" s="88"/>
      <c r="C2227" s="89"/>
      <c r="H2227" s="92"/>
    </row>
    <row r="2228" s="1" customFormat="1" spans="2:8">
      <c r="B2228" s="88"/>
      <c r="C2228" s="89"/>
      <c r="H2228" s="92"/>
    </row>
    <row r="2229" s="1" customFormat="1" spans="2:8">
      <c r="B2229" s="88"/>
      <c r="C2229" s="89"/>
      <c r="H2229" s="92"/>
    </row>
    <row r="2230" s="1" customFormat="1" spans="2:8">
      <c r="B2230" s="88"/>
      <c r="C2230" s="89"/>
      <c r="H2230" s="92"/>
    </row>
    <row r="2231" s="1" customFormat="1" spans="2:8">
      <c r="B2231" s="88"/>
      <c r="C2231" s="89"/>
      <c r="H2231" s="92"/>
    </row>
    <row r="2232" s="1" customFormat="1" spans="2:8">
      <c r="B2232" s="88"/>
      <c r="C2232" s="89"/>
      <c r="H2232" s="92"/>
    </row>
    <row r="2233" s="1" customFormat="1" spans="2:8">
      <c r="B2233" s="88"/>
      <c r="C2233" s="89"/>
      <c r="H2233" s="92"/>
    </row>
    <row r="2234" s="1" customFormat="1" spans="2:8">
      <c r="B2234" s="88"/>
      <c r="C2234" s="89"/>
      <c r="H2234" s="92"/>
    </row>
    <row r="2235" s="1" customFormat="1" spans="2:8">
      <c r="B2235" s="88"/>
      <c r="C2235" s="89"/>
      <c r="H2235" s="92"/>
    </row>
    <row r="2236" s="1" customFormat="1" spans="2:8">
      <c r="B2236" s="88"/>
      <c r="C2236" s="89"/>
      <c r="H2236" s="92"/>
    </row>
    <row r="2237" s="1" customFormat="1" spans="2:8">
      <c r="B2237" s="88"/>
      <c r="C2237" s="89"/>
      <c r="H2237" s="92"/>
    </row>
    <row r="2238" s="1" customFormat="1" spans="2:8">
      <c r="B2238" s="88"/>
      <c r="C2238" s="89"/>
      <c r="H2238" s="92"/>
    </row>
    <row r="2239" s="1" customFormat="1" spans="2:8">
      <c r="B2239" s="88"/>
      <c r="C2239" s="89"/>
      <c r="H2239" s="92"/>
    </row>
    <row r="2240" s="1" customFormat="1" spans="2:8">
      <c r="B2240" s="88"/>
      <c r="C2240" s="89"/>
      <c r="H2240" s="92"/>
    </row>
    <row r="2241" s="1" customFormat="1" spans="2:8">
      <c r="B2241" s="88"/>
      <c r="C2241" s="89"/>
      <c r="H2241" s="92"/>
    </row>
    <row r="2242" s="1" customFormat="1" spans="2:8">
      <c r="B2242" s="88"/>
      <c r="C2242" s="89"/>
      <c r="H2242" s="92"/>
    </row>
    <row r="2243" s="1" customFormat="1" spans="2:8">
      <c r="B2243" s="88"/>
      <c r="C2243" s="89"/>
      <c r="H2243" s="92"/>
    </row>
    <row r="2244" s="1" customFormat="1" spans="2:8">
      <c r="B2244" s="88"/>
      <c r="C2244" s="89"/>
      <c r="H2244" s="92"/>
    </row>
    <row r="2245" s="1" customFormat="1" spans="2:8">
      <c r="B2245" s="88"/>
      <c r="C2245" s="89"/>
      <c r="H2245" s="92"/>
    </row>
    <row r="2246" s="1" customFormat="1" spans="2:8">
      <c r="B2246" s="88"/>
      <c r="C2246" s="89"/>
      <c r="H2246" s="92"/>
    </row>
    <row r="2247" s="1" customFormat="1" spans="2:8">
      <c r="B2247" s="88"/>
      <c r="C2247" s="89"/>
      <c r="H2247" s="92"/>
    </row>
    <row r="2248" s="1" customFormat="1" spans="2:8">
      <c r="B2248" s="88"/>
      <c r="C2248" s="89"/>
      <c r="H2248" s="92"/>
    </row>
    <row r="2249" s="1" customFormat="1" spans="2:8">
      <c r="B2249" s="88"/>
      <c r="C2249" s="89"/>
      <c r="H2249" s="92"/>
    </row>
    <row r="2250" s="1" customFormat="1" spans="2:8">
      <c r="B2250" s="88"/>
      <c r="C2250" s="89"/>
      <c r="H2250" s="92"/>
    </row>
    <row r="2251" s="1" customFormat="1" spans="2:8">
      <c r="B2251" s="88"/>
      <c r="C2251" s="89"/>
      <c r="H2251" s="92"/>
    </row>
    <row r="2252" s="1" customFormat="1" spans="2:8">
      <c r="B2252" s="88"/>
      <c r="C2252" s="89"/>
      <c r="H2252" s="92"/>
    </row>
    <row r="2253" s="1" customFormat="1" spans="2:8">
      <c r="B2253" s="88"/>
      <c r="C2253" s="89"/>
      <c r="H2253" s="92"/>
    </row>
    <row r="2254" s="1" customFormat="1" spans="2:8">
      <c r="B2254" s="88"/>
      <c r="C2254" s="89"/>
      <c r="H2254" s="92"/>
    </row>
    <row r="2255" s="1" customFormat="1" spans="2:8">
      <c r="B2255" s="88"/>
      <c r="C2255" s="89"/>
      <c r="H2255" s="92"/>
    </row>
    <row r="2256" s="1" customFormat="1" spans="2:8">
      <c r="B2256" s="88"/>
      <c r="C2256" s="89"/>
      <c r="H2256" s="92"/>
    </row>
    <row r="2257" s="1" customFormat="1" spans="2:8">
      <c r="B2257" s="88"/>
      <c r="C2257" s="89"/>
      <c r="H2257" s="92"/>
    </row>
    <row r="2258" s="1" customFormat="1" spans="2:8">
      <c r="B2258" s="88"/>
      <c r="C2258" s="89"/>
      <c r="H2258" s="92"/>
    </row>
    <row r="2259" s="1" customFormat="1" spans="2:8">
      <c r="B2259" s="88"/>
      <c r="C2259" s="89"/>
      <c r="H2259" s="92"/>
    </row>
    <row r="2260" s="1" customFormat="1" spans="2:8">
      <c r="B2260" s="88"/>
      <c r="C2260" s="89"/>
      <c r="H2260" s="92"/>
    </row>
    <row r="2261" s="1" customFormat="1" spans="2:8">
      <c r="B2261" s="88"/>
      <c r="C2261" s="89"/>
      <c r="H2261" s="92"/>
    </row>
    <row r="2262" s="1" customFormat="1" spans="2:8">
      <c r="B2262" s="88"/>
      <c r="C2262" s="89"/>
      <c r="H2262" s="92"/>
    </row>
    <row r="2263" s="1" customFormat="1" spans="2:8">
      <c r="B2263" s="88"/>
      <c r="C2263" s="89"/>
      <c r="H2263" s="92"/>
    </row>
    <row r="2264" s="1" customFormat="1" spans="2:8">
      <c r="B2264" s="88"/>
      <c r="C2264" s="89"/>
      <c r="H2264" s="92"/>
    </row>
    <row r="2265" s="1" customFormat="1" spans="2:8">
      <c r="B2265" s="88"/>
      <c r="C2265" s="89"/>
      <c r="H2265" s="92"/>
    </row>
    <row r="2266" s="1" customFormat="1" spans="2:8">
      <c r="B2266" s="88"/>
      <c r="C2266" s="89"/>
      <c r="H2266" s="92"/>
    </row>
    <row r="2267" s="1" customFormat="1" spans="2:8">
      <c r="B2267" s="88"/>
      <c r="C2267" s="89"/>
      <c r="H2267" s="92"/>
    </row>
    <row r="2268" s="1" customFormat="1" spans="2:8">
      <c r="B2268" s="88"/>
      <c r="C2268" s="89"/>
      <c r="H2268" s="92"/>
    </row>
    <row r="2269" s="1" customFormat="1" spans="2:8">
      <c r="B2269" s="88"/>
      <c r="C2269" s="89"/>
      <c r="H2269" s="92"/>
    </row>
    <row r="2270" s="1" customFormat="1" spans="2:8">
      <c r="B2270" s="88"/>
      <c r="C2270" s="89"/>
      <c r="H2270" s="92"/>
    </row>
    <row r="2271" s="1" customFormat="1" spans="2:8">
      <c r="B2271" s="88"/>
      <c r="C2271" s="89"/>
      <c r="H2271" s="92"/>
    </row>
    <row r="2272" s="1" customFormat="1" spans="2:8">
      <c r="B2272" s="88"/>
      <c r="C2272" s="89"/>
      <c r="H2272" s="92"/>
    </row>
    <row r="2273" s="1" customFormat="1" spans="2:8">
      <c r="B2273" s="88"/>
      <c r="C2273" s="89"/>
      <c r="H2273" s="92"/>
    </row>
    <row r="2274" s="1" customFormat="1" spans="2:8">
      <c r="B2274" s="88"/>
      <c r="C2274" s="89"/>
      <c r="H2274" s="92"/>
    </row>
    <row r="2275" s="1" customFormat="1" spans="2:8">
      <c r="B2275" s="88"/>
      <c r="C2275" s="89"/>
      <c r="H2275" s="92"/>
    </row>
    <row r="2276" s="1" customFormat="1" spans="2:8">
      <c r="B2276" s="88"/>
      <c r="C2276" s="89"/>
      <c r="H2276" s="92"/>
    </row>
    <row r="2277" s="1" customFormat="1" spans="2:8">
      <c r="B2277" s="88"/>
      <c r="C2277" s="89"/>
      <c r="H2277" s="92"/>
    </row>
    <row r="2278" s="1" customFormat="1" spans="2:8">
      <c r="B2278" s="88"/>
      <c r="C2278" s="89"/>
      <c r="H2278" s="92"/>
    </row>
    <row r="2279" s="1" customFormat="1" spans="2:8">
      <c r="B2279" s="88"/>
      <c r="C2279" s="89"/>
      <c r="H2279" s="92"/>
    </row>
    <row r="2280" s="1" customFormat="1" spans="2:8">
      <c r="B2280" s="88"/>
      <c r="C2280" s="89"/>
      <c r="H2280" s="92"/>
    </row>
    <row r="2281" s="1" customFormat="1" spans="2:8">
      <c r="B2281" s="88"/>
      <c r="C2281" s="89"/>
      <c r="H2281" s="92"/>
    </row>
    <row r="2282" s="1" customFormat="1" spans="2:8">
      <c r="B2282" s="88"/>
      <c r="C2282" s="89"/>
      <c r="H2282" s="92"/>
    </row>
    <row r="2283" s="1" customFormat="1" spans="2:8">
      <c r="B2283" s="88"/>
      <c r="C2283" s="89"/>
      <c r="H2283" s="92"/>
    </row>
    <row r="2284" s="1" customFormat="1" spans="2:8">
      <c r="B2284" s="88"/>
      <c r="C2284" s="89"/>
      <c r="H2284" s="92"/>
    </row>
    <row r="2285" s="1" customFormat="1" spans="2:8">
      <c r="B2285" s="88"/>
      <c r="C2285" s="89"/>
      <c r="H2285" s="92"/>
    </row>
    <row r="2286" s="1" customFormat="1" spans="2:8">
      <c r="B2286" s="88"/>
      <c r="C2286" s="89"/>
      <c r="H2286" s="92"/>
    </row>
    <row r="2287" s="1" customFormat="1" spans="2:8">
      <c r="B2287" s="88"/>
      <c r="C2287" s="89"/>
      <c r="H2287" s="92"/>
    </row>
    <row r="2288" s="1" customFormat="1" spans="2:8">
      <c r="B2288" s="88"/>
      <c r="C2288" s="89"/>
      <c r="H2288" s="92"/>
    </row>
    <row r="2289" s="1" customFormat="1" spans="2:8">
      <c r="B2289" s="88"/>
      <c r="C2289" s="89"/>
      <c r="H2289" s="92"/>
    </row>
    <row r="2290" s="1" customFormat="1" spans="2:8">
      <c r="B2290" s="88"/>
      <c r="C2290" s="89"/>
      <c r="H2290" s="92"/>
    </row>
    <row r="2291" s="1" customFormat="1" spans="2:8">
      <c r="B2291" s="88"/>
      <c r="C2291" s="89"/>
      <c r="H2291" s="92"/>
    </row>
    <row r="2292" s="1" customFormat="1" spans="2:8">
      <c r="B2292" s="88"/>
      <c r="C2292" s="89"/>
      <c r="H2292" s="92"/>
    </row>
    <row r="2293" s="1" customFormat="1" spans="2:8">
      <c r="B2293" s="88"/>
      <c r="C2293" s="89"/>
      <c r="H2293" s="92"/>
    </row>
    <row r="2294" s="1" customFormat="1" spans="2:8">
      <c r="B2294" s="88"/>
      <c r="C2294" s="89"/>
      <c r="H2294" s="92"/>
    </row>
    <row r="2295" s="1" customFormat="1" spans="2:8">
      <c r="B2295" s="88"/>
      <c r="C2295" s="89"/>
      <c r="H2295" s="92"/>
    </row>
    <row r="2296" s="1" customFormat="1" spans="2:8">
      <c r="B2296" s="88"/>
      <c r="C2296" s="89"/>
      <c r="H2296" s="92"/>
    </row>
    <row r="2297" s="1" customFormat="1" spans="2:8">
      <c r="B2297" s="88"/>
      <c r="C2297" s="89"/>
      <c r="H2297" s="92"/>
    </row>
    <row r="2298" s="1" customFormat="1" spans="2:8">
      <c r="B2298" s="88"/>
      <c r="C2298" s="89"/>
      <c r="H2298" s="92"/>
    </row>
    <row r="2299" s="1" customFormat="1" spans="2:8">
      <c r="B2299" s="88"/>
      <c r="C2299" s="89"/>
      <c r="H2299" s="92"/>
    </row>
    <row r="2300" s="1" customFormat="1" spans="2:8">
      <c r="B2300" s="88"/>
      <c r="C2300" s="89"/>
      <c r="H2300" s="92"/>
    </row>
    <row r="2301" s="1" customFormat="1" spans="2:8">
      <c r="B2301" s="88"/>
      <c r="C2301" s="89"/>
      <c r="H2301" s="92"/>
    </row>
    <row r="2302" s="1" customFormat="1" spans="2:8">
      <c r="B2302" s="88"/>
      <c r="C2302" s="89"/>
      <c r="H2302" s="92"/>
    </row>
    <row r="2303" s="1" customFormat="1" spans="2:8">
      <c r="B2303" s="88"/>
      <c r="C2303" s="89"/>
      <c r="H2303" s="92"/>
    </row>
    <row r="2304" s="1" customFormat="1" spans="2:8">
      <c r="B2304" s="88"/>
      <c r="C2304" s="89"/>
      <c r="H2304" s="92"/>
    </row>
    <row r="2305" s="1" customFormat="1" spans="2:8">
      <c r="B2305" s="88"/>
      <c r="C2305" s="89"/>
      <c r="H2305" s="92"/>
    </row>
    <row r="2306" s="1" customFormat="1" spans="2:8">
      <c r="B2306" s="88"/>
      <c r="C2306" s="89"/>
      <c r="H2306" s="92"/>
    </row>
    <row r="2307" s="1" customFormat="1" spans="2:8">
      <c r="B2307" s="88"/>
      <c r="C2307" s="89"/>
      <c r="H2307" s="92"/>
    </row>
    <row r="2308" s="1" customFormat="1" spans="2:8">
      <c r="B2308" s="88"/>
      <c r="C2308" s="89"/>
      <c r="H2308" s="92"/>
    </row>
    <row r="2309" s="1" customFormat="1" spans="2:8">
      <c r="B2309" s="88"/>
      <c r="C2309" s="89"/>
      <c r="H2309" s="92"/>
    </row>
    <row r="2310" s="1" customFormat="1" spans="2:8">
      <c r="B2310" s="88"/>
      <c r="C2310" s="89"/>
      <c r="H2310" s="92"/>
    </row>
    <row r="2311" s="1" customFormat="1" spans="2:8">
      <c r="B2311" s="88"/>
      <c r="C2311" s="89"/>
      <c r="H2311" s="92"/>
    </row>
    <row r="2312" s="1" customFormat="1" spans="2:8">
      <c r="B2312" s="88"/>
      <c r="C2312" s="89"/>
      <c r="H2312" s="92"/>
    </row>
    <row r="2313" s="1" customFormat="1" spans="2:8">
      <c r="B2313" s="88"/>
      <c r="C2313" s="89"/>
      <c r="H2313" s="92"/>
    </row>
    <row r="2314" s="1" customFormat="1" spans="2:8">
      <c r="B2314" s="88"/>
      <c r="C2314" s="89"/>
      <c r="H2314" s="92"/>
    </row>
    <row r="2315" s="1" customFormat="1" spans="2:8">
      <c r="B2315" s="88"/>
      <c r="C2315" s="89"/>
      <c r="H2315" s="92"/>
    </row>
    <row r="2316" s="1" customFormat="1" spans="2:8">
      <c r="B2316" s="88"/>
      <c r="C2316" s="89"/>
      <c r="H2316" s="92"/>
    </row>
    <row r="2317" s="1" customFormat="1" spans="2:8">
      <c r="B2317" s="88"/>
      <c r="C2317" s="89"/>
      <c r="H2317" s="92"/>
    </row>
    <row r="2318" s="1" customFormat="1" spans="2:8">
      <c r="B2318" s="88"/>
      <c r="C2318" s="89"/>
      <c r="H2318" s="92"/>
    </row>
    <row r="2319" s="1" customFormat="1" spans="2:8">
      <c r="B2319" s="88"/>
      <c r="C2319" s="89"/>
      <c r="H2319" s="92"/>
    </row>
    <row r="2320" s="1" customFormat="1" spans="2:8">
      <c r="B2320" s="88"/>
      <c r="C2320" s="89"/>
      <c r="H2320" s="92"/>
    </row>
    <row r="2321" s="1" customFormat="1" spans="2:8">
      <c r="B2321" s="88"/>
      <c r="C2321" s="89"/>
      <c r="H2321" s="92"/>
    </row>
    <row r="2322" s="1" customFormat="1" spans="2:8">
      <c r="B2322" s="88"/>
      <c r="C2322" s="89"/>
      <c r="H2322" s="92"/>
    </row>
    <row r="2323" s="1" customFormat="1" spans="2:8">
      <c r="B2323" s="88"/>
      <c r="C2323" s="89"/>
      <c r="H2323" s="92"/>
    </row>
    <row r="2324" s="1" customFormat="1" spans="2:8">
      <c r="B2324" s="88"/>
      <c r="C2324" s="89"/>
      <c r="H2324" s="92"/>
    </row>
    <row r="2325" s="1" customFormat="1" spans="2:8">
      <c r="B2325" s="88"/>
      <c r="C2325" s="89"/>
      <c r="H2325" s="92"/>
    </row>
    <row r="2326" s="1" customFormat="1" spans="2:8">
      <c r="B2326" s="88"/>
      <c r="C2326" s="89"/>
      <c r="H2326" s="92"/>
    </row>
    <row r="2327" s="1" customFormat="1" spans="2:8">
      <c r="B2327" s="88"/>
      <c r="C2327" s="89"/>
      <c r="H2327" s="92"/>
    </row>
    <row r="2328" s="1" customFormat="1" spans="2:8">
      <c r="B2328" s="88"/>
      <c r="C2328" s="89"/>
      <c r="H2328" s="92"/>
    </row>
    <row r="2329" s="1" customFormat="1" spans="2:8">
      <c r="B2329" s="88"/>
      <c r="C2329" s="89"/>
      <c r="H2329" s="92"/>
    </row>
    <row r="2330" s="1" customFormat="1" spans="2:8">
      <c r="B2330" s="88"/>
      <c r="C2330" s="89"/>
      <c r="H2330" s="92"/>
    </row>
    <row r="2331" s="1" customFormat="1" spans="2:8">
      <c r="B2331" s="88"/>
      <c r="C2331" s="89"/>
      <c r="H2331" s="92"/>
    </row>
    <row r="2332" s="1" customFormat="1" spans="2:8">
      <c r="B2332" s="88"/>
      <c r="C2332" s="89"/>
      <c r="H2332" s="92"/>
    </row>
    <row r="2333" s="1" customFormat="1" spans="2:8">
      <c r="B2333" s="88"/>
      <c r="C2333" s="89"/>
      <c r="H2333" s="92"/>
    </row>
    <row r="2334" s="1" customFormat="1" spans="2:8">
      <c r="B2334" s="88"/>
      <c r="C2334" s="89"/>
      <c r="H2334" s="92"/>
    </row>
    <row r="2335" s="1" customFormat="1" spans="2:8">
      <c r="B2335" s="88"/>
      <c r="C2335" s="89"/>
      <c r="H2335" s="92"/>
    </row>
    <row r="2336" s="1" customFormat="1" spans="2:8">
      <c r="B2336" s="88"/>
      <c r="C2336" s="89"/>
      <c r="H2336" s="92"/>
    </row>
    <row r="2337" s="1" customFormat="1" spans="2:8">
      <c r="B2337" s="88"/>
      <c r="C2337" s="89"/>
      <c r="H2337" s="92"/>
    </row>
    <row r="2338" s="1" customFormat="1" spans="2:8">
      <c r="B2338" s="88"/>
      <c r="C2338" s="89"/>
      <c r="H2338" s="92"/>
    </row>
    <row r="2339" s="1" customFormat="1" spans="2:8">
      <c r="B2339" s="88"/>
      <c r="C2339" s="89"/>
      <c r="H2339" s="92"/>
    </row>
    <row r="2340" s="1" customFormat="1" spans="2:8">
      <c r="B2340" s="88"/>
      <c r="C2340" s="89"/>
      <c r="H2340" s="92"/>
    </row>
    <row r="2341" s="1" customFormat="1" spans="2:8">
      <c r="B2341" s="88"/>
      <c r="C2341" s="89"/>
      <c r="H2341" s="92"/>
    </row>
    <row r="2342" s="1" customFormat="1" spans="2:8">
      <c r="B2342" s="88"/>
      <c r="C2342" s="89"/>
      <c r="H2342" s="92"/>
    </row>
    <row r="2343" s="1" customFormat="1" spans="2:8">
      <c r="B2343" s="88"/>
      <c r="C2343" s="89"/>
      <c r="H2343" s="92"/>
    </row>
    <row r="2344" s="1" customFormat="1" spans="2:8">
      <c r="B2344" s="88"/>
      <c r="C2344" s="89"/>
      <c r="H2344" s="92"/>
    </row>
    <row r="2345" s="1" customFormat="1" spans="2:8">
      <c r="B2345" s="88"/>
      <c r="C2345" s="89"/>
      <c r="H2345" s="92"/>
    </row>
    <row r="2346" s="1" customFormat="1" spans="2:8">
      <c r="B2346" s="88"/>
      <c r="C2346" s="89"/>
      <c r="H2346" s="92"/>
    </row>
    <row r="2347" s="1" customFormat="1" spans="2:8">
      <c r="B2347" s="88"/>
      <c r="C2347" s="89"/>
      <c r="H2347" s="92"/>
    </row>
    <row r="2348" s="1" customFormat="1" spans="2:8">
      <c r="B2348" s="88"/>
      <c r="C2348" s="89"/>
      <c r="H2348" s="92"/>
    </row>
    <row r="2349" s="1" customFormat="1" spans="2:8">
      <c r="B2349" s="88"/>
      <c r="C2349" s="89"/>
      <c r="H2349" s="92"/>
    </row>
    <row r="2350" s="1" customFormat="1" spans="2:8">
      <c r="B2350" s="88"/>
      <c r="C2350" s="89"/>
      <c r="H2350" s="92"/>
    </row>
    <row r="2351" s="1" customFormat="1" spans="2:8">
      <c r="B2351" s="88"/>
      <c r="C2351" s="89"/>
      <c r="H2351" s="92"/>
    </row>
    <row r="2352" s="1" customFormat="1" spans="2:8">
      <c r="B2352" s="88"/>
      <c r="C2352" s="89"/>
      <c r="H2352" s="92"/>
    </row>
    <row r="2353" s="1" customFormat="1" spans="2:8">
      <c r="B2353" s="88"/>
      <c r="C2353" s="89"/>
      <c r="H2353" s="92"/>
    </row>
    <row r="2354" s="1" customFormat="1" spans="2:8">
      <c r="B2354" s="88"/>
      <c r="C2354" s="89"/>
      <c r="H2354" s="92"/>
    </row>
    <row r="2355" s="1" customFormat="1" spans="2:8">
      <c r="B2355" s="88"/>
      <c r="C2355" s="89"/>
      <c r="H2355" s="92"/>
    </row>
    <row r="2356" s="1" customFormat="1" spans="2:8">
      <c r="B2356" s="88"/>
      <c r="C2356" s="89"/>
      <c r="H2356" s="92"/>
    </row>
    <row r="2357" s="1" customFormat="1" spans="2:8">
      <c r="B2357" s="88"/>
      <c r="C2357" s="89"/>
      <c r="H2357" s="92"/>
    </row>
    <row r="2358" s="1" customFormat="1" spans="2:8">
      <c r="B2358" s="88"/>
      <c r="C2358" s="89"/>
      <c r="H2358" s="92"/>
    </row>
    <row r="2359" s="1" customFormat="1" spans="2:8">
      <c r="B2359" s="88"/>
      <c r="C2359" s="89"/>
      <c r="H2359" s="92"/>
    </row>
    <row r="2360" s="1" customFormat="1" spans="2:8">
      <c r="B2360" s="88"/>
      <c r="C2360" s="89"/>
      <c r="H2360" s="92"/>
    </row>
    <row r="2361" s="1" customFormat="1" spans="2:8">
      <c r="B2361" s="88"/>
      <c r="C2361" s="89"/>
      <c r="H2361" s="92"/>
    </row>
    <row r="2362" s="1" customFormat="1" spans="2:8">
      <c r="B2362" s="88"/>
      <c r="C2362" s="89"/>
      <c r="H2362" s="92"/>
    </row>
    <row r="2363" s="1" customFormat="1" spans="2:8">
      <c r="B2363" s="88"/>
      <c r="C2363" s="89"/>
      <c r="H2363" s="92"/>
    </row>
    <row r="2364" s="1" customFormat="1" spans="2:8">
      <c r="B2364" s="88"/>
      <c r="C2364" s="89"/>
      <c r="H2364" s="92"/>
    </row>
    <row r="2365" s="1" customFormat="1" spans="2:8">
      <c r="B2365" s="88"/>
      <c r="C2365" s="89"/>
      <c r="H2365" s="92"/>
    </row>
    <row r="2366" s="1" customFormat="1" spans="2:8">
      <c r="B2366" s="88"/>
      <c r="C2366" s="89"/>
      <c r="H2366" s="92"/>
    </row>
    <row r="2367" s="1" customFormat="1" spans="2:8">
      <c r="B2367" s="88"/>
      <c r="C2367" s="89"/>
      <c r="H2367" s="92"/>
    </row>
    <row r="2368" s="1" customFormat="1" spans="2:8">
      <c r="B2368" s="88"/>
      <c r="C2368" s="89"/>
      <c r="H2368" s="92"/>
    </row>
    <row r="2369" s="1" customFormat="1" spans="2:8">
      <c r="B2369" s="88"/>
      <c r="C2369" s="89"/>
      <c r="H2369" s="92"/>
    </row>
    <row r="2370" s="1" customFormat="1" spans="2:8">
      <c r="B2370" s="88"/>
      <c r="C2370" s="89"/>
      <c r="H2370" s="92"/>
    </row>
    <row r="2371" s="1" customFormat="1" spans="2:8">
      <c r="B2371" s="88"/>
      <c r="C2371" s="89"/>
      <c r="H2371" s="92"/>
    </row>
    <row r="2372" s="1" customFormat="1" spans="2:8">
      <c r="B2372" s="88"/>
      <c r="C2372" s="89"/>
      <c r="H2372" s="92"/>
    </row>
    <row r="2373" s="1" customFormat="1" spans="2:8">
      <c r="B2373" s="88"/>
      <c r="C2373" s="89"/>
      <c r="H2373" s="92"/>
    </row>
    <row r="2374" s="1" customFormat="1" spans="2:8">
      <c r="B2374" s="88"/>
      <c r="C2374" s="89"/>
      <c r="H2374" s="92"/>
    </row>
    <row r="2375" s="1" customFormat="1" spans="2:8">
      <c r="B2375" s="88"/>
      <c r="C2375" s="89"/>
      <c r="H2375" s="92"/>
    </row>
    <row r="2376" s="1" customFormat="1" spans="2:8">
      <c r="B2376" s="88"/>
      <c r="C2376" s="89"/>
      <c r="H2376" s="92"/>
    </row>
    <row r="2377" s="1" customFormat="1" spans="2:8">
      <c r="B2377" s="88"/>
      <c r="C2377" s="89"/>
      <c r="H2377" s="92"/>
    </row>
    <row r="2378" s="1" customFormat="1" spans="2:8">
      <c r="B2378" s="88"/>
      <c r="C2378" s="89"/>
      <c r="H2378" s="92"/>
    </row>
    <row r="2379" s="1" customFormat="1" spans="2:8">
      <c r="B2379" s="88"/>
      <c r="C2379" s="89"/>
      <c r="H2379" s="92"/>
    </row>
    <row r="2380" s="1" customFormat="1" spans="2:8">
      <c r="B2380" s="88"/>
      <c r="C2380" s="89"/>
      <c r="H2380" s="92"/>
    </row>
    <row r="2381" s="1" customFormat="1" spans="2:8">
      <c r="B2381" s="88"/>
      <c r="C2381" s="89"/>
      <c r="H2381" s="92"/>
    </row>
    <row r="2382" s="1" customFormat="1" spans="2:8">
      <c r="B2382" s="88"/>
      <c r="C2382" s="89"/>
      <c r="H2382" s="92"/>
    </row>
    <row r="2383" s="1" customFormat="1" spans="2:8">
      <c r="B2383" s="88"/>
      <c r="C2383" s="89"/>
      <c r="H2383" s="92"/>
    </row>
    <row r="2384" s="1" customFormat="1" spans="2:8">
      <c r="B2384" s="88"/>
      <c r="C2384" s="89"/>
      <c r="H2384" s="92"/>
    </row>
    <row r="2385" s="1" customFormat="1" spans="2:8">
      <c r="B2385" s="88"/>
      <c r="C2385" s="89"/>
      <c r="H2385" s="92"/>
    </row>
    <row r="2386" s="1" customFormat="1" spans="2:8">
      <c r="B2386" s="88"/>
      <c r="C2386" s="89"/>
      <c r="H2386" s="92"/>
    </row>
    <row r="2387" s="1" customFormat="1" spans="2:8">
      <c r="B2387" s="88"/>
      <c r="C2387" s="89"/>
      <c r="H2387" s="92"/>
    </row>
    <row r="2388" s="1" customFormat="1" spans="2:8">
      <c r="B2388" s="88"/>
      <c r="C2388" s="89"/>
      <c r="H2388" s="92"/>
    </row>
    <row r="2389" s="1" customFormat="1" spans="2:8">
      <c r="B2389" s="88"/>
      <c r="C2389" s="89"/>
      <c r="H2389" s="92"/>
    </row>
    <row r="2390" s="1" customFormat="1" spans="2:8">
      <c r="B2390" s="88"/>
      <c r="C2390" s="89"/>
      <c r="H2390" s="92"/>
    </row>
    <row r="2391" s="1" customFormat="1" spans="2:8">
      <c r="B2391" s="88"/>
      <c r="C2391" s="89"/>
      <c r="H2391" s="92"/>
    </row>
    <row r="2392" s="1" customFormat="1" spans="2:8">
      <c r="B2392" s="88"/>
      <c r="C2392" s="89"/>
      <c r="H2392" s="92"/>
    </row>
    <row r="2393" s="1" customFormat="1" spans="2:8">
      <c r="B2393" s="88"/>
      <c r="C2393" s="89"/>
      <c r="H2393" s="92"/>
    </row>
    <row r="2394" s="1" customFormat="1" spans="2:8">
      <c r="B2394" s="88"/>
      <c r="C2394" s="89"/>
      <c r="H2394" s="92"/>
    </row>
    <row r="2395" s="1" customFormat="1" spans="2:8">
      <c r="B2395" s="88"/>
      <c r="C2395" s="89"/>
      <c r="H2395" s="92"/>
    </row>
    <row r="2396" s="1" customFormat="1" spans="2:8">
      <c r="B2396" s="88"/>
      <c r="C2396" s="89"/>
      <c r="H2396" s="92"/>
    </row>
    <row r="2397" s="1" customFormat="1" spans="2:8">
      <c r="B2397" s="88"/>
      <c r="C2397" s="89"/>
      <c r="H2397" s="92"/>
    </row>
    <row r="2398" s="1" customFormat="1" spans="2:8">
      <c r="B2398" s="88"/>
      <c r="C2398" s="89"/>
      <c r="H2398" s="92"/>
    </row>
    <row r="2399" s="1" customFormat="1" spans="2:8">
      <c r="B2399" s="88"/>
      <c r="C2399" s="89"/>
      <c r="H2399" s="92"/>
    </row>
    <row r="2400" s="1" customFormat="1" spans="2:8">
      <c r="B2400" s="88"/>
      <c r="C2400" s="89"/>
      <c r="H2400" s="92"/>
    </row>
    <row r="2401" s="1" customFormat="1" spans="2:8">
      <c r="B2401" s="88"/>
      <c r="C2401" s="89"/>
      <c r="H2401" s="92"/>
    </row>
    <row r="2402" s="1" customFormat="1" spans="2:8">
      <c r="B2402" s="88"/>
      <c r="C2402" s="89"/>
      <c r="H2402" s="92"/>
    </row>
    <row r="2403" s="1" customFormat="1" spans="2:8">
      <c r="B2403" s="88"/>
      <c r="C2403" s="89"/>
      <c r="H2403" s="92"/>
    </row>
    <row r="2404" s="1" customFormat="1" spans="2:8">
      <c r="B2404" s="88"/>
      <c r="C2404" s="89"/>
      <c r="H2404" s="92"/>
    </row>
    <row r="2405" s="1" customFormat="1" spans="2:8">
      <c r="B2405" s="88"/>
      <c r="C2405" s="89"/>
      <c r="H2405" s="92"/>
    </row>
    <row r="2406" s="1" customFormat="1" spans="2:8">
      <c r="B2406" s="88"/>
      <c r="C2406" s="89"/>
      <c r="H2406" s="92"/>
    </row>
    <row r="2407" s="1" customFormat="1" spans="2:8">
      <c r="B2407" s="88"/>
      <c r="C2407" s="89"/>
      <c r="H2407" s="92"/>
    </row>
    <row r="2408" s="1" customFormat="1" spans="2:8">
      <c r="B2408" s="88"/>
      <c r="C2408" s="89"/>
      <c r="H2408" s="92"/>
    </row>
    <row r="2409" s="1" customFormat="1" spans="2:8">
      <c r="B2409" s="88"/>
      <c r="C2409" s="89"/>
      <c r="H2409" s="92"/>
    </row>
    <row r="2410" s="1" customFormat="1" spans="2:8">
      <c r="B2410" s="88"/>
      <c r="C2410" s="89"/>
      <c r="H2410" s="92"/>
    </row>
    <row r="2411" s="1" customFormat="1" spans="2:8">
      <c r="B2411" s="88"/>
      <c r="C2411" s="89"/>
      <c r="H2411" s="92"/>
    </row>
    <row r="2412" s="1" customFormat="1" spans="2:8">
      <c r="B2412" s="88"/>
      <c r="C2412" s="89"/>
      <c r="H2412" s="92"/>
    </row>
    <row r="2413" s="1" customFormat="1" spans="2:8">
      <c r="B2413" s="88"/>
      <c r="C2413" s="89"/>
      <c r="H2413" s="92"/>
    </row>
    <row r="2414" s="1" customFormat="1" spans="2:8">
      <c r="B2414" s="88"/>
      <c r="C2414" s="89"/>
      <c r="H2414" s="92"/>
    </row>
    <row r="2415" s="1" customFormat="1" spans="2:8">
      <c r="B2415" s="88"/>
      <c r="C2415" s="89"/>
      <c r="H2415" s="92"/>
    </row>
    <row r="2416" s="1" customFormat="1" spans="2:8">
      <c r="B2416" s="88"/>
      <c r="C2416" s="89"/>
      <c r="H2416" s="92"/>
    </row>
    <row r="2417" s="1" customFormat="1" spans="2:8">
      <c r="B2417" s="88"/>
      <c r="C2417" s="89"/>
      <c r="H2417" s="92"/>
    </row>
    <row r="2418" s="1" customFormat="1" spans="2:8">
      <c r="B2418" s="88"/>
      <c r="C2418" s="89"/>
      <c r="H2418" s="92"/>
    </row>
    <row r="2419" s="1" customFormat="1" spans="2:8">
      <c r="B2419" s="88"/>
      <c r="C2419" s="89"/>
      <c r="H2419" s="92"/>
    </row>
    <row r="2420" s="1" customFormat="1" spans="2:8">
      <c r="B2420" s="88"/>
      <c r="C2420" s="89"/>
      <c r="H2420" s="92"/>
    </row>
    <row r="2421" s="1" customFormat="1" spans="2:8">
      <c r="B2421" s="88"/>
      <c r="C2421" s="89"/>
      <c r="H2421" s="92"/>
    </row>
    <row r="2422" s="1" customFormat="1" spans="2:8">
      <c r="B2422" s="88"/>
      <c r="C2422" s="89"/>
      <c r="H2422" s="92"/>
    </row>
    <row r="2423" s="1" customFormat="1" spans="2:8">
      <c r="B2423" s="88"/>
      <c r="C2423" s="89"/>
      <c r="H2423" s="92"/>
    </row>
    <row r="2424" s="1" customFormat="1" spans="2:8">
      <c r="B2424" s="88"/>
      <c r="C2424" s="89"/>
      <c r="H2424" s="92"/>
    </row>
    <row r="2425" s="1" customFormat="1" spans="2:8">
      <c r="B2425" s="88"/>
      <c r="C2425" s="89"/>
      <c r="H2425" s="92"/>
    </row>
    <row r="2426" s="1" customFormat="1" spans="2:8">
      <c r="B2426" s="88"/>
      <c r="C2426" s="89"/>
      <c r="H2426" s="92"/>
    </row>
    <row r="2427" s="1" customFormat="1" spans="2:8">
      <c r="B2427" s="88"/>
      <c r="C2427" s="89"/>
      <c r="H2427" s="92"/>
    </row>
    <row r="2428" s="1" customFormat="1" spans="2:8">
      <c r="B2428" s="88"/>
      <c r="C2428" s="89"/>
      <c r="H2428" s="92"/>
    </row>
    <row r="2429" s="1" customFormat="1" spans="2:8">
      <c r="B2429" s="88"/>
      <c r="C2429" s="89"/>
      <c r="H2429" s="92"/>
    </row>
    <row r="2430" s="1" customFormat="1" spans="2:8">
      <c r="B2430" s="88"/>
      <c r="C2430" s="89"/>
      <c r="H2430" s="92"/>
    </row>
    <row r="2431" s="1" customFormat="1" spans="2:8">
      <c r="B2431" s="88"/>
      <c r="C2431" s="89"/>
      <c r="H2431" s="92"/>
    </row>
    <row r="2432" s="1" customFormat="1" spans="2:8">
      <c r="B2432" s="88"/>
      <c r="C2432" s="89"/>
      <c r="H2432" s="92"/>
    </row>
    <row r="2433" s="1" customFormat="1" spans="2:8">
      <c r="B2433" s="88"/>
      <c r="C2433" s="89"/>
      <c r="H2433" s="92"/>
    </row>
    <row r="2434" s="1" customFormat="1" spans="2:8">
      <c r="B2434" s="88"/>
      <c r="C2434" s="89"/>
      <c r="H2434" s="92"/>
    </row>
    <row r="2435" s="1" customFormat="1" spans="2:8">
      <c r="B2435" s="88"/>
      <c r="C2435" s="89"/>
      <c r="H2435" s="92"/>
    </row>
    <row r="2436" s="1" customFormat="1" spans="2:8">
      <c r="B2436" s="88"/>
      <c r="C2436" s="89"/>
      <c r="H2436" s="92"/>
    </row>
    <row r="2437" s="1" customFormat="1" spans="2:8">
      <c r="B2437" s="88"/>
      <c r="C2437" s="89"/>
      <c r="H2437" s="92"/>
    </row>
    <row r="2438" s="1" customFormat="1" spans="2:8">
      <c r="B2438" s="88"/>
      <c r="C2438" s="89"/>
      <c r="H2438" s="92"/>
    </row>
    <row r="2439" s="1" customFormat="1" spans="2:8">
      <c r="B2439" s="88"/>
      <c r="C2439" s="89"/>
      <c r="H2439" s="92"/>
    </row>
    <row r="2440" s="1" customFormat="1" spans="2:8">
      <c r="B2440" s="88"/>
      <c r="C2440" s="89"/>
      <c r="H2440" s="92"/>
    </row>
    <row r="2441" s="1" customFormat="1" spans="2:8">
      <c r="B2441" s="88"/>
      <c r="C2441" s="89"/>
      <c r="H2441" s="92"/>
    </row>
    <row r="2442" s="1" customFormat="1" spans="2:8">
      <c r="B2442" s="88"/>
      <c r="C2442" s="89"/>
      <c r="H2442" s="92"/>
    </row>
    <row r="2443" s="1" customFormat="1" spans="2:8">
      <c r="B2443" s="88"/>
      <c r="C2443" s="89"/>
      <c r="H2443" s="92"/>
    </row>
    <row r="2444" s="1" customFormat="1" spans="2:8">
      <c r="B2444" s="88"/>
      <c r="C2444" s="89"/>
      <c r="H2444" s="92"/>
    </row>
    <row r="2445" s="1" customFormat="1" spans="2:8">
      <c r="B2445" s="88"/>
      <c r="C2445" s="89"/>
      <c r="H2445" s="92"/>
    </row>
    <row r="2446" s="1" customFormat="1" spans="2:8">
      <c r="B2446" s="88"/>
      <c r="C2446" s="89"/>
      <c r="H2446" s="92"/>
    </row>
    <row r="2447" s="1" customFormat="1" spans="2:8">
      <c r="B2447" s="88"/>
      <c r="C2447" s="89"/>
      <c r="H2447" s="92"/>
    </row>
    <row r="2448" s="1" customFormat="1" spans="2:8">
      <c r="B2448" s="88"/>
      <c r="C2448" s="89"/>
      <c r="H2448" s="92"/>
    </row>
    <row r="2449" s="1" customFormat="1" spans="2:8">
      <c r="B2449" s="88"/>
      <c r="C2449" s="89"/>
      <c r="H2449" s="92"/>
    </row>
    <row r="2450" s="1" customFormat="1" spans="2:8">
      <c r="B2450" s="88"/>
      <c r="C2450" s="89"/>
      <c r="H2450" s="92"/>
    </row>
    <row r="2451" s="1" customFormat="1" spans="2:8">
      <c r="B2451" s="88"/>
      <c r="C2451" s="89"/>
      <c r="H2451" s="92"/>
    </row>
    <row r="2452" s="1" customFormat="1" spans="2:8">
      <c r="B2452" s="88"/>
      <c r="C2452" s="89"/>
      <c r="H2452" s="92"/>
    </row>
    <row r="2453" s="1" customFormat="1" spans="2:8">
      <c r="B2453" s="88"/>
      <c r="C2453" s="89"/>
      <c r="H2453" s="92"/>
    </row>
    <row r="2454" s="1" customFormat="1" spans="2:8">
      <c r="B2454" s="88"/>
      <c r="C2454" s="89"/>
      <c r="H2454" s="92"/>
    </row>
    <row r="2455" s="1" customFormat="1" spans="2:8">
      <c r="B2455" s="88"/>
      <c r="C2455" s="89"/>
      <c r="H2455" s="92"/>
    </row>
    <row r="2456" s="1" customFormat="1" spans="2:8">
      <c r="B2456" s="88"/>
      <c r="C2456" s="89"/>
      <c r="H2456" s="92"/>
    </row>
    <row r="2457" s="1" customFormat="1" spans="2:8">
      <c r="B2457" s="88"/>
      <c r="C2457" s="89"/>
      <c r="H2457" s="92"/>
    </row>
    <row r="2458" s="1" customFormat="1" spans="2:8">
      <c r="B2458" s="88"/>
      <c r="C2458" s="89"/>
      <c r="H2458" s="92"/>
    </row>
    <row r="2459" s="1" customFormat="1" spans="2:8">
      <c r="B2459" s="88"/>
      <c r="C2459" s="89"/>
      <c r="H2459" s="92"/>
    </row>
    <row r="2460" s="1" customFormat="1" spans="2:8">
      <c r="B2460" s="88"/>
      <c r="C2460" s="89"/>
      <c r="H2460" s="92"/>
    </row>
    <row r="2461" s="1" customFormat="1" spans="2:8">
      <c r="B2461" s="88"/>
      <c r="C2461" s="89"/>
      <c r="H2461" s="92"/>
    </row>
    <row r="2462" s="1" customFormat="1" spans="2:8">
      <c r="B2462" s="88"/>
      <c r="C2462" s="89"/>
      <c r="H2462" s="92"/>
    </row>
    <row r="2463" s="1" customFormat="1" spans="2:8">
      <c r="B2463" s="88"/>
      <c r="C2463" s="89"/>
      <c r="H2463" s="92"/>
    </row>
    <row r="2464" s="1" customFormat="1" spans="2:8">
      <c r="B2464" s="88"/>
      <c r="C2464" s="89"/>
      <c r="H2464" s="92"/>
    </row>
    <row r="2465" s="1" customFormat="1" spans="2:8">
      <c r="B2465" s="88"/>
      <c r="C2465" s="89"/>
      <c r="H2465" s="92"/>
    </row>
    <row r="2466" s="1" customFormat="1" spans="2:8">
      <c r="B2466" s="88"/>
      <c r="C2466" s="89"/>
      <c r="H2466" s="92"/>
    </row>
    <row r="2467" s="1" customFormat="1" spans="2:8">
      <c r="B2467" s="88"/>
      <c r="C2467" s="89"/>
      <c r="H2467" s="92"/>
    </row>
    <row r="2468" s="1" customFormat="1" spans="2:8">
      <c r="B2468" s="88"/>
      <c r="C2468" s="89"/>
      <c r="H2468" s="92"/>
    </row>
    <row r="2469" s="1" customFormat="1" spans="2:8">
      <c r="B2469" s="88"/>
      <c r="C2469" s="89"/>
      <c r="H2469" s="92"/>
    </row>
    <row r="2470" s="1" customFormat="1" spans="2:8">
      <c r="B2470" s="88"/>
      <c r="C2470" s="89"/>
      <c r="H2470" s="92"/>
    </row>
    <row r="2471" s="1" customFormat="1" spans="2:8">
      <c r="B2471" s="88"/>
      <c r="C2471" s="89"/>
      <c r="H2471" s="92"/>
    </row>
    <row r="2472" s="1" customFormat="1" spans="2:8">
      <c r="B2472" s="88"/>
      <c r="C2472" s="89"/>
      <c r="H2472" s="92"/>
    </row>
    <row r="2473" s="1" customFormat="1" spans="2:8">
      <c r="B2473" s="88"/>
      <c r="C2473" s="89"/>
      <c r="H2473" s="92"/>
    </row>
    <row r="2474" s="1" customFormat="1" spans="2:8">
      <c r="B2474" s="88"/>
      <c r="C2474" s="89"/>
      <c r="H2474" s="92"/>
    </row>
    <row r="2475" s="1" customFormat="1" spans="2:8">
      <c r="B2475" s="88"/>
      <c r="C2475" s="89"/>
      <c r="H2475" s="92"/>
    </row>
    <row r="2476" s="1" customFormat="1" spans="2:8">
      <c r="B2476" s="88"/>
      <c r="C2476" s="89"/>
      <c r="H2476" s="92"/>
    </row>
    <row r="2477" s="1" customFormat="1" spans="2:8">
      <c r="B2477" s="88"/>
      <c r="C2477" s="89"/>
      <c r="H2477" s="92"/>
    </row>
    <row r="2478" s="1" customFormat="1" spans="2:8">
      <c r="B2478" s="88"/>
      <c r="C2478" s="89"/>
      <c r="H2478" s="92"/>
    </row>
    <row r="2479" s="1" customFormat="1" spans="2:8">
      <c r="B2479" s="88"/>
      <c r="C2479" s="89"/>
      <c r="H2479" s="92"/>
    </row>
    <row r="2480" s="1" customFormat="1" spans="2:8">
      <c r="B2480" s="88"/>
      <c r="C2480" s="89"/>
      <c r="H2480" s="92"/>
    </row>
    <row r="2481" s="1" customFormat="1" spans="2:8">
      <c r="B2481" s="88"/>
      <c r="C2481" s="89"/>
      <c r="H2481" s="92"/>
    </row>
    <row r="2482" s="1" customFormat="1" spans="2:8">
      <c r="B2482" s="88"/>
      <c r="C2482" s="89"/>
      <c r="H2482" s="92"/>
    </row>
    <row r="2483" s="1" customFormat="1" spans="2:8">
      <c r="B2483" s="88"/>
      <c r="C2483" s="89"/>
      <c r="H2483" s="92"/>
    </row>
    <row r="2484" s="1" customFormat="1" spans="2:8">
      <c r="B2484" s="88"/>
      <c r="C2484" s="89"/>
      <c r="H2484" s="92"/>
    </row>
    <row r="2485" s="1" customFormat="1" spans="2:8">
      <c r="B2485" s="88"/>
      <c r="C2485" s="89"/>
      <c r="H2485" s="92"/>
    </row>
    <row r="2486" s="1" customFormat="1" spans="2:8">
      <c r="B2486" s="88"/>
      <c r="C2486" s="89"/>
      <c r="H2486" s="92"/>
    </row>
    <row r="2487" s="1" customFormat="1" spans="2:8">
      <c r="B2487" s="88"/>
      <c r="C2487" s="89"/>
      <c r="H2487" s="92"/>
    </row>
    <row r="2488" s="1" customFormat="1" spans="2:8">
      <c r="B2488" s="88"/>
      <c r="C2488" s="89"/>
      <c r="H2488" s="92"/>
    </row>
    <row r="2489" s="1" customFormat="1" spans="2:8">
      <c r="B2489" s="88"/>
      <c r="C2489" s="89"/>
      <c r="H2489" s="92"/>
    </row>
    <row r="2490" s="1" customFormat="1" spans="2:8">
      <c r="B2490" s="88"/>
      <c r="C2490" s="89"/>
      <c r="H2490" s="92"/>
    </row>
    <row r="2491" s="1" customFormat="1" spans="2:8">
      <c r="B2491" s="88"/>
      <c r="C2491" s="89"/>
      <c r="H2491" s="92"/>
    </row>
    <row r="2492" s="1" customFormat="1" spans="2:8">
      <c r="B2492" s="88"/>
      <c r="C2492" s="89"/>
      <c r="H2492" s="92"/>
    </row>
    <row r="2493" s="1" customFormat="1" spans="2:8">
      <c r="B2493" s="88"/>
      <c r="C2493" s="89"/>
      <c r="H2493" s="92"/>
    </row>
    <row r="2494" s="1" customFormat="1" spans="2:8">
      <c r="B2494" s="88"/>
      <c r="C2494" s="89"/>
      <c r="H2494" s="92"/>
    </row>
    <row r="2495" s="1" customFormat="1" spans="2:8">
      <c r="B2495" s="88"/>
      <c r="C2495" s="89"/>
      <c r="H2495" s="92"/>
    </row>
    <row r="2496" s="1" customFormat="1" spans="2:8">
      <c r="B2496" s="88"/>
      <c r="C2496" s="89"/>
      <c r="H2496" s="92"/>
    </row>
    <row r="2497" s="1" customFormat="1" spans="2:8">
      <c r="B2497" s="88"/>
      <c r="C2497" s="89"/>
      <c r="H2497" s="92"/>
    </row>
    <row r="2498" s="1" customFormat="1" spans="2:8">
      <c r="B2498" s="88"/>
      <c r="C2498" s="89"/>
      <c r="H2498" s="92"/>
    </row>
    <row r="2499" s="1" customFormat="1" spans="2:8">
      <c r="B2499" s="88"/>
      <c r="C2499" s="89"/>
      <c r="H2499" s="92"/>
    </row>
    <row r="2500" s="1" customFormat="1" spans="2:8">
      <c r="B2500" s="88"/>
      <c r="C2500" s="89"/>
      <c r="H2500" s="92"/>
    </row>
    <row r="2501" s="1" customFormat="1" spans="2:8">
      <c r="B2501" s="88"/>
      <c r="C2501" s="89"/>
      <c r="H2501" s="92"/>
    </row>
    <row r="2502" s="1" customFormat="1" spans="2:8">
      <c r="B2502" s="88"/>
      <c r="C2502" s="89"/>
      <c r="H2502" s="92"/>
    </row>
    <row r="2503" s="1" customFormat="1" spans="2:8">
      <c r="B2503" s="88"/>
      <c r="C2503" s="89"/>
      <c r="H2503" s="92"/>
    </row>
    <row r="2504" s="1" customFormat="1" spans="2:8">
      <c r="B2504" s="88"/>
      <c r="C2504" s="89"/>
      <c r="H2504" s="92"/>
    </row>
    <row r="2505" s="1" customFormat="1" spans="2:8">
      <c r="B2505" s="88"/>
      <c r="C2505" s="89"/>
      <c r="H2505" s="92"/>
    </row>
    <row r="2506" s="1" customFormat="1" spans="2:8">
      <c r="B2506" s="88"/>
      <c r="C2506" s="89"/>
      <c r="H2506" s="92"/>
    </row>
    <row r="2507" s="1" customFormat="1" spans="2:8">
      <c r="B2507" s="88"/>
      <c r="C2507" s="89"/>
      <c r="H2507" s="92"/>
    </row>
    <row r="2508" s="1" customFormat="1" spans="2:8">
      <c r="B2508" s="88"/>
      <c r="C2508" s="89"/>
      <c r="H2508" s="92"/>
    </row>
    <row r="2509" s="1" customFormat="1" spans="2:8">
      <c r="B2509" s="88"/>
      <c r="C2509" s="89"/>
      <c r="H2509" s="92"/>
    </row>
    <row r="2510" s="1" customFormat="1" spans="2:8">
      <c r="B2510" s="88"/>
      <c r="C2510" s="89"/>
      <c r="H2510" s="92"/>
    </row>
    <row r="2511" s="1" customFormat="1" spans="2:8">
      <c r="B2511" s="88"/>
      <c r="C2511" s="89"/>
      <c r="H2511" s="92"/>
    </row>
    <row r="2512" s="1" customFormat="1" spans="2:8">
      <c r="B2512" s="88"/>
      <c r="C2512" s="89"/>
      <c r="H2512" s="92"/>
    </row>
    <row r="2513" s="1" customFormat="1" spans="2:8">
      <c r="B2513" s="88"/>
      <c r="C2513" s="89"/>
      <c r="H2513" s="92"/>
    </row>
    <row r="2514" s="1" customFormat="1" spans="2:8">
      <c r="B2514" s="88"/>
      <c r="C2514" s="89"/>
      <c r="H2514" s="92"/>
    </row>
    <row r="2515" s="1" customFormat="1" spans="2:8">
      <c r="B2515" s="88"/>
      <c r="C2515" s="89"/>
      <c r="H2515" s="92"/>
    </row>
    <row r="2516" s="1" customFormat="1" spans="2:8">
      <c r="B2516" s="88"/>
      <c r="C2516" s="89"/>
      <c r="H2516" s="92"/>
    </row>
    <row r="2517" s="1" customFormat="1" spans="2:8">
      <c r="B2517" s="88"/>
      <c r="C2517" s="89"/>
      <c r="H2517" s="92"/>
    </row>
    <row r="2518" s="1" customFormat="1" spans="2:8">
      <c r="B2518" s="88"/>
      <c r="C2518" s="89"/>
      <c r="H2518" s="92"/>
    </row>
    <row r="2519" s="1" customFormat="1" spans="2:8">
      <c r="B2519" s="88"/>
      <c r="C2519" s="89"/>
      <c r="H2519" s="92"/>
    </row>
    <row r="2520" s="1" customFormat="1" spans="2:8">
      <c r="B2520" s="88"/>
      <c r="C2520" s="89"/>
      <c r="H2520" s="92"/>
    </row>
    <row r="2521" s="1" customFormat="1" spans="2:8">
      <c r="B2521" s="88"/>
      <c r="C2521" s="89"/>
      <c r="H2521" s="92"/>
    </row>
    <row r="2522" s="1" customFormat="1" spans="2:8">
      <c r="B2522" s="88"/>
      <c r="C2522" s="89"/>
      <c r="H2522" s="92"/>
    </row>
    <row r="2523" s="1" customFormat="1" spans="2:8">
      <c r="B2523" s="88"/>
      <c r="C2523" s="89"/>
      <c r="H2523" s="92"/>
    </row>
    <row r="2524" s="1" customFormat="1" spans="2:8">
      <c r="B2524" s="88"/>
      <c r="C2524" s="89"/>
      <c r="H2524" s="92"/>
    </row>
    <row r="2525" s="1" customFormat="1" spans="2:8">
      <c r="B2525" s="88"/>
      <c r="C2525" s="89"/>
      <c r="H2525" s="92"/>
    </row>
    <row r="2526" s="1" customFormat="1" spans="2:8">
      <c r="B2526" s="88"/>
      <c r="C2526" s="89"/>
      <c r="H2526" s="92"/>
    </row>
    <row r="2527" s="1" customFormat="1" spans="2:8">
      <c r="B2527" s="88"/>
      <c r="C2527" s="89"/>
      <c r="H2527" s="92"/>
    </row>
    <row r="2528" s="1" customFormat="1" spans="2:8">
      <c r="B2528" s="88"/>
      <c r="C2528" s="89"/>
      <c r="H2528" s="92"/>
    </row>
    <row r="2529" s="1" customFormat="1" spans="2:8">
      <c r="B2529" s="88"/>
      <c r="C2529" s="89"/>
      <c r="H2529" s="92"/>
    </row>
    <row r="2530" s="1" customFormat="1" spans="2:8">
      <c r="B2530" s="88"/>
      <c r="C2530" s="89"/>
      <c r="H2530" s="92"/>
    </row>
    <row r="2531" s="1" customFormat="1" spans="2:8">
      <c r="B2531" s="88"/>
      <c r="C2531" s="89"/>
      <c r="H2531" s="92"/>
    </row>
    <row r="2532" s="1" customFormat="1" spans="2:8">
      <c r="B2532" s="88"/>
      <c r="C2532" s="89"/>
      <c r="H2532" s="92"/>
    </row>
    <row r="2533" s="1" customFormat="1" spans="2:8">
      <c r="B2533" s="88"/>
      <c r="C2533" s="89"/>
      <c r="H2533" s="92"/>
    </row>
    <row r="2534" s="1" customFormat="1" spans="2:8">
      <c r="B2534" s="88"/>
      <c r="C2534" s="89"/>
      <c r="H2534" s="92"/>
    </row>
    <row r="2535" s="1" customFormat="1" spans="2:8">
      <c r="B2535" s="88"/>
      <c r="C2535" s="89"/>
      <c r="H2535" s="92"/>
    </row>
    <row r="2536" s="1" customFormat="1" spans="2:8">
      <c r="B2536" s="88"/>
      <c r="C2536" s="89"/>
      <c r="H2536" s="92"/>
    </row>
    <row r="2537" s="1" customFormat="1" spans="2:8">
      <c r="B2537" s="88"/>
      <c r="C2537" s="89"/>
      <c r="H2537" s="92"/>
    </row>
    <row r="2538" s="1" customFormat="1" spans="2:8">
      <c r="B2538" s="88"/>
      <c r="C2538" s="89"/>
      <c r="H2538" s="92"/>
    </row>
    <row r="2539" s="1" customFormat="1" spans="2:8">
      <c r="B2539" s="88"/>
      <c r="C2539" s="89"/>
      <c r="H2539" s="92"/>
    </row>
    <row r="2540" s="1" customFormat="1" spans="2:8">
      <c r="B2540" s="88"/>
      <c r="C2540" s="89"/>
      <c r="H2540" s="92"/>
    </row>
    <row r="2541" s="1" customFormat="1" spans="2:8">
      <c r="B2541" s="88"/>
      <c r="C2541" s="89"/>
      <c r="H2541" s="92"/>
    </row>
    <row r="2542" s="1" customFormat="1" spans="2:8">
      <c r="B2542" s="88"/>
      <c r="C2542" s="89"/>
      <c r="H2542" s="92"/>
    </row>
    <row r="2543" s="1" customFormat="1" spans="2:8">
      <c r="B2543" s="88"/>
      <c r="C2543" s="89"/>
      <c r="H2543" s="92"/>
    </row>
    <row r="2544" s="1" customFormat="1" spans="2:8">
      <c r="B2544" s="88"/>
      <c r="C2544" s="89"/>
      <c r="H2544" s="92"/>
    </row>
    <row r="2545" s="1" customFormat="1" spans="2:8">
      <c r="B2545" s="88"/>
      <c r="C2545" s="89"/>
      <c r="H2545" s="92"/>
    </row>
    <row r="2546" s="1" customFormat="1" spans="2:8">
      <c r="B2546" s="88"/>
      <c r="C2546" s="89"/>
      <c r="H2546" s="92"/>
    </row>
    <row r="2547" s="1" customFormat="1" spans="2:8">
      <c r="B2547" s="88"/>
      <c r="C2547" s="89"/>
      <c r="H2547" s="92"/>
    </row>
    <row r="2548" s="1" customFormat="1" spans="2:8">
      <c r="B2548" s="88"/>
      <c r="C2548" s="89"/>
      <c r="H2548" s="92"/>
    </row>
    <row r="2549" s="1" customFormat="1" spans="2:8">
      <c r="B2549" s="88"/>
      <c r="C2549" s="89"/>
      <c r="H2549" s="92"/>
    </row>
    <row r="2550" s="1" customFormat="1" spans="2:8">
      <c r="B2550" s="88"/>
      <c r="C2550" s="89"/>
      <c r="H2550" s="92"/>
    </row>
    <row r="2551" s="1" customFormat="1" spans="2:8">
      <c r="B2551" s="88"/>
      <c r="C2551" s="89"/>
      <c r="H2551" s="92"/>
    </row>
    <row r="2552" s="1" customFormat="1" spans="2:8">
      <c r="B2552" s="88"/>
      <c r="C2552" s="89"/>
      <c r="H2552" s="92"/>
    </row>
    <row r="2553" s="1" customFormat="1" spans="2:8">
      <c r="B2553" s="88"/>
      <c r="C2553" s="89"/>
      <c r="H2553" s="92"/>
    </row>
    <row r="2554" s="1" customFormat="1" spans="2:8">
      <c r="B2554" s="88"/>
      <c r="C2554" s="89"/>
      <c r="H2554" s="92"/>
    </row>
    <row r="2555" s="1" customFormat="1" spans="2:8">
      <c r="B2555" s="88"/>
      <c r="C2555" s="89"/>
      <c r="H2555" s="92"/>
    </row>
    <row r="2556" s="1" customFormat="1" spans="2:8">
      <c r="B2556" s="88"/>
      <c r="C2556" s="89"/>
      <c r="H2556" s="92"/>
    </row>
    <row r="2557" s="1" customFormat="1" spans="2:8">
      <c r="B2557" s="88"/>
      <c r="C2557" s="89"/>
      <c r="H2557" s="92"/>
    </row>
    <row r="2558" s="1" customFormat="1" spans="2:8">
      <c r="B2558" s="88"/>
      <c r="C2558" s="89"/>
      <c r="H2558" s="92"/>
    </row>
    <row r="2559" s="1" customFormat="1" spans="2:8">
      <c r="B2559" s="88"/>
      <c r="C2559" s="89"/>
      <c r="H2559" s="92"/>
    </row>
    <row r="2560" s="1" customFormat="1" spans="2:8">
      <c r="B2560" s="88"/>
      <c r="C2560" s="89"/>
      <c r="H2560" s="92"/>
    </row>
    <row r="2561" s="1" customFormat="1" spans="2:8">
      <c r="B2561" s="88"/>
      <c r="C2561" s="89"/>
      <c r="H2561" s="92"/>
    </row>
    <row r="2562" s="1" customFormat="1" spans="2:8">
      <c r="B2562" s="88"/>
      <c r="C2562" s="89"/>
      <c r="H2562" s="92"/>
    </row>
    <row r="2563" s="1" customFormat="1" spans="2:8">
      <c r="B2563" s="88"/>
      <c r="C2563" s="89"/>
      <c r="H2563" s="92"/>
    </row>
    <row r="2564" s="1" customFormat="1" spans="2:8">
      <c r="B2564" s="88"/>
      <c r="C2564" s="89"/>
      <c r="H2564" s="92"/>
    </row>
    <row r="2565" s="1" customFormat="1" spans="2:8">
      <c r="B2565" s="88"/>
      <c r="C2565" s="89"/>
      <c r="H2565" s="92"/>
    </row>
    <row r="2566" s="1" customFormat="1" spans="2:8">
      <c r="B2566" s="88"/>
      <c r="C2566" s="89"/>
      <c r="H2566" s="92"/>
    </row>
    <row r="2567" s="1" customFormat="1" spans="2:8">
      <c r="B2567" s="88"/>
      <c r="C2567" s="89"/>
      <c r="H2567" s="92"/>
    </row>
    <row r="2568" s="1" customFormat="1" spans="2:8">
      <c r="B2568" s="88"/>
      <c r="C2568" s="89"/>
      <c r="H2568" s="92"/>
    </row>
    <row r="2569" s="1" customFormat="1" spans="2:8">
      <c r="B2569" s="88"/>
      <c r="C2569" s="89"/>
      <c r="H2569" s="92"/>
    </row>
    <row r="2570" s="1" customFormat="1" spans="2:8">
      <c r="B2570" s="88"/>
      <c r="C2570" s="89"/>
      <c r="H2570" s="92"/>
    </row>
    <row r="2571" s="1" customFormat="1" spans="2:8">
      <c r="B2571" s="88"/>
      <c r="C2571" s="89"/>
      <c r="H2571" s="92"/>
    </row>
    <row r="2572" s="1" customFormat="1" spans="2:8">
      <c r="B2572" s="88"/>
      <c r="C2572" s="89"/>
      <c r="H2572" s="92"/>
    </row>
    <row r="2573" s="1" customFormat="1" spans="2:8">
      <c r="B2573" s="88"/>
      <c r="C2573" s="89"/>
      <c r="H2573" s="92"/>
    </row>
    <row r="2574" s="1" customFormat="1" spans="2:8">
      <c r="B2574" s="88"/>
      <c r="C2574" s="89"/>
      <c r="H2574" s="92"/>
    </row>
    <row r="2575" s="1" customFormat="1" spans="2:8">
      <c r="B2575" s="88"/>
      <c r="C2575" s="89"/>
      <c r="H2575" s="92"/>
    </row>
    <row r="2576" s="1" customFormat="1" spans="2:8">
      <c r="B2576" s="88"/>
      <c r="C2576" s="89"/>
      <c r="H2576" s="92"/>
    </row>
    <row r="2577" s="1" customFormat="1" spans="2:8">
      <c r="B2577" s="88"/>
      <c r="C2577" s="89"/>
      <c r="H2577" s="92"/>
    </row>
    <row r="2578" s="1" customFormat="1" spans="2:8">
      <c r="B2578" s="88"/>
      <c r="C2578" s="89"/>
      <c r="H2578" s="92"/>
    </row>
    <row r="2579" s="1" customFormat="1" spans="2:8">
      <c r="B2579" s="88"/>
      <c r="C2579" s="89"/>
      <c r="H2579" s="92"/>
    </row>
    <row r="2580" s="1" customFormat="1" spans="2:8">
      <c r="B2580" s="88"/>
      <c r="C2580" s="89"/>
      <c r="H2580" s="92"/>
    </row>
    <row r="2581" s="1" customFormat="1" spans="2:8">
      <c r="B2581" s="88"/>
      <c r="C2581" s="89"/>
      <c r="H2581" s="92"/>
    </row>
    <row r="2582" s="1" customFormat="1" spans="2:8">
      <c r="B2582" s="88"/>
      <c r="C2582" s="89"/>
      <c r="H2582" s="92"/>
    </row>
    <row r="2583" s="1" customFormat="1" spans="2:8">
      <c r="B2583" s="88"/>
      <c r="C2583" s="89"/>
      <c r="H2583" s="92"/>
    </row>
    <row r="2584" s="1" customFormat="1" spans="2:8">
      <c r="B2584" s="88"/>
      <c r="C2584" s="89"/>
      <c r="H2584" s="92"/>
    </row>
    <row r="2585" s="1" customFormat="1" spans="2:8">
      <c r="B2585" s="88"/>
      <c r="C2585" s="89"/>
      <c r="H2585" s="92"/>
    </row>
    <row r="2586" s="1" customFormat="1" spans="2:8">
      <c r="B2586" s="88"/>
      <c r="C2586" s="89"/>
      <c r="H2586" s="92"/>
    </row>
    <row r="2587" s="1" customFormat="1" spans="2:8">
      <c r="B2587" s="88"/>
      <c r="C2587" s="89"/>
      <c r="H2587" s="92"/>
    </row>
    <row r="2588" s="1" customFormat="1" spans="2:8">
      <c r="B2588" s="88"/>
      <c r="C2588" s="89"/>
      <c r="H2588" s="92"/>
    </row>
    <row r="2589" s="1" customFormat="1" spans="2:8">
      <c r="B2589" s="88"/>
      <c r="C2589" s="89"/>
      <c r="H2589" s="92"/>
    </row>
    <row r="2590" s="1" customFormat="1" spans="2:8">
      <c r="B2590" s="88"/>
      <c r="C2590" s="89"/>
      <c r="H2590" s="92"/>
    </row>
    <row r="2591" s="1" customFormat="1" spans="2:8">
      <c r="B2591" s="88"/>
      <c r="C2591" s="89"/>
      <c r="H2591" s="92"/>
    </row>
    <row r="2592" s="1" customFormat="1" spans="2:8">
      <c r="B2592" s="88"/>
      <c r="C2592" s="89"/>
      <c r="H2592" s="92"/>
    </row>
    <row r="2593" s="1" customFormat="1" spans="2:8">
      <c r="B2593" s="88"/>
      <c r="C2593" s="89"/>
      <c r="H2593" s="92"/>
    </row>
    <row r="2594" s="1" customFormat="1" spans="2:8">
      <c r="B2594" s="88"/>
      <c r="C2594" s="89"/>
      <c r="H2594" s="92"/>
    </row>
    <row r="2595" s="1" customFormat="1" spans="2:8">
      <c r="B2595" s="88"/>
      <c r="C2595" s="89"/>
      <c r="H2595" s="92"/>
    </row>
    <row r="2596" s="1" customFormat="1" spans="2:8">
      <c r="B2596" s="88"/>
      <c r="C2596" s="89"/>
      <c r="H2596" s="92"/>
    </row>
    <row r="2597" s="1" customFormat="1" spans="2:8">
      <c r="B2597" s="88"/>
      <c r="C2597" s="89"/>
      <c r="H2597" s="92"/>
    </row>
    <row r="2598" s="1" customFormat="1" spans="2:8">
      <c r="B2598" s="88"/>
      <c r="C2598" s="89"/>
      <c r="H2598" s="92"/>
    </row>
    <row r="2599" s="1" customFormat="1" spans="2:8">
      <c r="B2599" s="88"/>
      <c r="C2599" s="89"/>
      <c r="H2599" s="92"/>
    </row>
    <row r="2600" s="1" customFormat="1" spans="2:8">
      <c r="B2600" s="88"/>
      <c r="C2600" s="89"/>
      <c r="H2600" s="92"/>
    </row>
    <row r="2601" s="1" customFormat="1" spans="2:8">
      <c r="B2601" s="88"/>
      <c r="C2601" s="89"/>
      <c r="H2601" s="92"/>
    </row>
    <row r="2602" s="1" customFormat="1" spans="2:8">
      <c r="B2602" s="88"/>
      <c r="C2602" s="89"/>
      <c r="H2602" s="92"/>
    </row>
    <row r="2603" s="1" customFormat="1" spans="2:8">
      <c r="B2603" s="88"/>
      <c r="C2603" s="89"/>
      <c r="H2603" s="92"/>
    </row>
    <row r="2604" s="1" customFormat="1" spans="2:8">
      <c r="B2604" s="88"/>
      <c r="C2604" s="89"/>
      <c r="H2604" s="92"/>
    </row>
    <row r="2605" s="1" customFormat="1" spans="2:8">
      <c r="B2605" s="88"/>
      <c r="C2605" s="89"/>
      <c r="H2605" s="92"/>
    </row>
    <row r="2606" s="1" customFormat="1" spans="2:8">
      <c r="B2606" s="88"/>
      <c r="C2606" s="89"/>
      <c r="H2606" s="92"/>
    </row>
    <row r="2607" s="1" customFormat="1" spans="2:8">
      <c r="B2607" s="88"/>
      <c r="C2607" s="89"/>
      <c r="H2607" s="92"/>
    </row>
    <row r="2608" s="1" customFormat="1" spans="2:8">
      <c r="B2608" s="88"/>
      <c r="C2608" s="89"/>
      <c r="H2608" s="92"/>
    </row>
    <row r="2609" s="1" customFormat="1" spans="2:8">
      <c r="B2609" s="88"/>
      <c r="C2609" s="89"/>
      <c r="H2609" s="92"/>
    </row>
    <row r="2610" s="1" customFormat="1" spans="2:8">
      <c r="B2610" s="88"/>
      <c r="C2610" s="89"/>
      <c r="H2610" s="92"/>
    </row>
    <row r="2611" s="1" customFormat="1" spans="2:8">
      <c r="B2611" s="88"/>
      <c r="C2611" s="89"/>
      <c r="H2611" s="92"/>
    </row>
    <row r="2612" s="1" customFormat="1" spans="2:8">
      <c r="B2612" s="88"/>
      <c r="C2612" s="89"/>
      <c r="H2612" s="92"/>
    </row>
    <row r="2613" s="1" customFormat="1" spans="2:8">
      <c r="B2613" s="88"/>
      <c r="C2613" s="89"/>
      <c r="H2613" s="92"/>
    </row>
    <row r="2614" s="1" customFormat="1" spans="2:8">
      <c r="B2614" s="88"/>
      <c r="C2614" s="89"/>
      <c r="H2614" s="92"/>
    </row>
    <row r="2615" s="1" customFormat="1" spans="2:8">
      <c r="B2615" s="88"/>
      <c r="C2615" s="89"/>
      <c r="H2615" s="92"/>
    </row>
    <row r="2616" s="1" customFormat="1" spans="2:8">
      <c r="B2616" s="88"/>
      <c r="C2616" s="89"/>
      <c r="H2616" s="92"/>
    </row>
    <row r="2617" s="1" customFormat="1" spans="2:8">
      <c r="B2617" s="88"/>
      <c r="C2617" s="89"/>
      <c r="H2617" s="92"/>
    </row>
    <row r="2618" s="1" customFormat="1" spans="2:8">
      <c r="B2618" s="88"/>
      <c r="C2618" s="89"/>
      <c r="H2618" s="92"/>
    </row>
    <row r="2619" s="1" customFormat="1" spans="2:8">
      <c r="B2619" s="88"/>
      <c r="C2619" s="89"/>
      <c r="H2619" s="92"/>
    </row>
    <row r="2620" s="1" customFormat="1" spans="2:8">
      <c r="B2620" s="88"/>
      <c r="C2620" s="89"/>
      <c r="H2620" s="92"/>
    </row>
    <row r="2621" s="1" customFormat="1" spans="2:8">
      <c r="B2621" s="88"/>
      <c r="C2621" s="89"/>
      <c r="H2621" s="92"/>
    </row>
    <row r="2622" s="1" customFormat="1" spans="2:8">
      <c r="B2622" s="88"/>
      <c r="C2622" s="89"/>
      <c r="H2622" s="92"/>
    </row>
    <row r="2623" s="1" customFormat="1" spans="2:8">
      <c r="B2623" s="88"/>
      <c r="C2623" s="89"/>
      <c r="H2623" s="92"/>
    </row>
    <row r="2624" s="1" customFormat="1" spans="2:8">
      <c r="B2624" s="88"/>
      <c r="C2624" s="89"/>
      <c r="H2624" s="92"/>
    </row>
    <row r="2625" s="1" customFormat="1" spans="2:8">
      <c r="B2625" s="88"/>
      <c r="C2625" s="89"/>
      <c r="H2625" s="92"/>
    </row>
    <row r="2626" s="1" customFormat="1" spans="2:8">
      <c r="B2626" s="88"/>
      <c r="C2626" s="89"/>
      <c r="H2626" s="92"/>
    </row>
    <row r="2627" s="1" customFormat="1" spans="2:8">
      <c r="B2627" s="88"/>
      <c r="C2627" s="89"/>
      <c r="H2627" s="92"/>
    </row>
    <row r="2628" s="1" customFormat="1" spans="2:8">
      <c r="B2628" s="88"/>
      <c r="C2628" s="89"/>
      <c r="H2628" s="92"/>
    </row>
    <row r="2629" s="1" customFormat="1" spans="2:8">
      <c r="B2629" s="88"/>
      <c r="C2629" s="89"/>
      <c r="H2629" s="92"/>
    </row>
    <row r="2630" s="1" customFormat="1" spans="2:8">
      <c r="B2630" s="88"/>
      <c r="C2630" s="89"/>
      <c r="H2630" s="92"/>
    </row>
    <row r="2631" s="1" customFormat="1" spans="2:8">
      <c r="B2631" s="88"/>
      <c r="C2631" s="89"/>
      <c r="H2631" s="92"/>
    </row>
    <row r="2632" s="1" customFormat="1" spans="2:8">
      <c r="B2632" s="88"/>
      <c r="C2632" s="89"/>
      <c r="H2632" s="92"/>
    </row>
    <row r="2633" s="1" customFormat="1" spans="2:8">
      <c r="B2633" s="88"/>
      <c r="C2633" s="89"/>
      <c r="H2633" s="92"/>
    </row>
    <row r="2634" s="1" customFormat="1" spans="2:8">
      <c r="B2634" s="88"/>
      <c r="C2634" s="89"/>
      <c r="H2634" s="92"/>
    </row>
    <row r="2635" s="1" customFormat="1" spans="2:8">
      <c r="B2635" s="88"/>
      <c r="C2635" s="89"/>
      <c r="H2635" s="92"/>
    </row>
    <row r="2636" s="1" customFormat="1" spans="2:8">
      <c r="B2636" s="88"/>
      <c r="C2636" s="89"/>
      <c r="H2636" s="92"/>
    </row>
    <row r="2637" s="1" customFormat="1" spans="2:8">
      <c r="B2637" s="88"/>
      <c r="C2637" s="89"/>
      <c r="H2637" s="92"/>
    </row>
    <row r="2638" s="1" customFormat="1" spans="2:8">
      <c r="B2638" s="88"/>
      <c r="C2638" s="89"/>
      <c r="H2638" s="92"/>
    </row>
    <row r="2639" s="1" customFormat="1" spans="2:8">
      <c r="B2639" s="88"/>
      <c r="C2639" s="89"/>
      <c r="H2639" s="92"/>
    </row>
    <row r="2640" s="1" customFormat="1" spans="2:8">
      <c r="B2640" s="88"/>
      <c r="C2640" s="89"/>
      <c r="H2640" s="92"/>
    </row>
    <row r="2641" s="1" customFormat="1" spans="2:8">
      <c r="B2641" s="88"/>
      <c r="C2641" s="89"/>
      <c r="H2641" s="92"/>
    </row>
    <row r="2642" s="1" customFormat="1" spans="2:8">
      <c r="B2642" s="88"/>
      <c r="C2642" s="89"/>
      <c r="H2642" s="92"/>
    </row>
    <row r="2643" s="1" customFormat="1" spans="2:8">
      <c r="B2643" s="88"/>
      <c r="C2643" s="89"/>
      <c r="H2643" s="92"/>
    </row>
    <row r="2644" s="1" customFormat="1" spans="2:8">
      <c r="B2644" s="88"/>
      <c r="C2644" s="89"/>
      <c r="H2644" s="92"/>
    </row>
    <row r="2645" s="1" customFormat="1" spans="2:8">
      <c r="B2645" s="88"/>
      <c r="C2645" s="89"/>
      <c r="H2645" s="92"/>
    </row>
    <row r="2646" s="1" customFormat="1" spans="2:8">
      <c r="B2646" s="88"/>
      <c r="C2646" s="89"/>
      <c r="H2646" s="92"/>
    </row>
    <row r="2647" s="1" customFormat="1" spans="2:8">
      <c r="B2647" s="88"/>
      <c r="C2647" s="89"/>
      <c r="H2647" s="92"/>
    </row>
    <row r="2648" s="1" customFormat="1" spans="2:8">
      <c r="B2648" s="88"/>
      <c r="C2648" s="89"/>
      <c r="H2648" s="92"/>
    </row>
    <row r="2649" s="1" customFormat="1" spans="2:8">
      <c r="B2649" s="88"/>
      <c r="C2649" s="89"/>
      <c r="H2649" s="92"/>
    </row>
    <row r="2650" s="1" customFormat="1" spans="2:8">
      <c r="B2650" s="88"/>
      <c r="C2650" s="89"/>
      <c r="H2650" s="92"/>
    </row>
    <row r="2651" s="1" customFormat="1" spans="2:8">
      <c r="B2651" s="88"/>
      <c r="C2651" s="89"/>
      <c r="H2651" s="92"/>
    </row>
    <row r="2652" s="1" customFormat="1" spans="2:8">
      <c r="B2652" s="88"/>
      <c r="C2652" s="89"/>
      <c r="H2652" s="92"/>
    </row>
    <row r="2653" s="1" customFormat="1" spans="2:8">
      <c r="B2653" s="88"/>
      <c r="C2653" s="89"/>
      <c r="H2653" s="92"/>
    </row>
    <row r="2654" s="1" customFormat="1" spans="2:8">
      <c r="B2654" s="88"/>
      <c r="C2654" s="89"/>
      <c r="H2654" s="92"/>
    </row>
    <row r="2655" s="1" customFormat="1" spans="2:8">
      <c r="B2655" s="88"/>
      <c r="C2655" s="89"/>
      <c r="H2655" s="92"/>
    </row>
    <row r="2656" s="1" customFormat="1" spans="2:8">
      <c r="B2656" s="88"/>
      <c r="C2656" s="89"/>
      <c r="H2656" s="92"/>
    </row>
    <row r="2657" s="1" customFormat="1" spans="2:8">
      <c r="B2657" s="88"/>
      <c r="C2657" s="89"/>
      <c r="H2657" s="92"/>
    </row>
    <row r="2658" s="1" customFormat="1" spans="2:8">
      <c r="B2658" s="88"/>
      <c r="C2658" s="89"/>
      <c r="H2658" s="92"/>
    </row>
    <row r="2659" s="1" customFormat="1" spans="2:8">
      <c r="B2659" s="88"/>
      <c r="C2659" s="89"/>
      <c r="H2659" s="92"/>
    </row>
    <row r="2660" s="1" customFormat="1" spans="2:8">
      <c r="B2660" s="88"/>
      <c r="C2660" s="89"/>
      <c r="H2660" s="92"/>
    </row>
    <row r="2661" s="1" customFormat="1" spans="2:8">
      <c r="B2661" s="88"/>
      <c r="C2661" s="89"/>
      <c r="H2661" s="92"/>
    </row>
    <row r="2662" s="1" customFormat="1" spans="2:8">
      <c r="B2662" s="88"/>
      <c r="C2662" s="89"/>
      <c r="H2662" s="92"/>
    </row>
    <row r="2663" s="1" customFormat="1" spans="2:8">
      <c r="B2663" s="88"/>
      <c r="C2663" s="89"/>
      <c r="H2663" s="92"/>
    </row>
    <row r="2664" s="1" customFormat="1" spans="2:8">
      <c r="B2664" s="88"/>
      <c r="C2664" s="89"/>
      <c r="H2664" s="92"/>
    </row>
    <row r="2665" s="1" customFormat="1" spans="2:8">
      <c r="B2665" s="88"/>
      <c r="C2665" s="89"/>
      <c r="H2665" s="92"/>
    </row>
    <row r="2666" s="1" customFormat="1" spans="2:8">
      <c r="B2666" s="88"/>
      <c r="C2666" s="89"/>
      <c r="H2666" s="92"/>
    </row>
    <row r="2667" s="1" customFormat="1" spans="2:8">
      <c r="B2667" s="88"/>
      <c r="C2667" s="89"/>
      <c r="H2667" s="92"/>
    </row>
    <row r="2668" s="1" customFormat="1" spans="2:8">
      <c r="B2668" s="88"/>
      <c r="C2668" s="89"/>
      <c r="H2668" s="92"/>
    </row>
    <row r="2669" s="1" customFormat="1" spans="2:8">
      <c r="B2669" s="88"/>
      <c r="C2669" s="89"/>
      <c r="H2669" s="92"/>
    </row>
    <row r="2670" s="1" customFormat="1" spans="2:8">
      <c r="B2670" s="88"/>
      <c r="C2670" s="89"/>
      <c r="H2670" s="92"/>
    </row>
    <row r="2671" s="1" customFormat="1" spans="2:8">
      <c r="B2671" s="88"/>
      <c r="C2671" s="89"/>
      <c r="H2671" s="92"/>
    </row>
    <row r="2672" s="1" customFormat="1" spans="2:8">
      <c r="B2672" s="88"/>
      <c r="C2672" s="89"/>
      <c r="H2672" s="92"/>
    </row>
    <row r="2673" s="1" customFormat="1" spans="2:8">
      <c r="B2673" s="88"/>
      <c r="C2673" s="89"/>
      <c r="H2673" s="92"/>
    </row>
    <row r="2674" s="1" customFormat="1" spans="2:8">
      <c r="B2674" s="88"/>
      <c r="C2674" s="89"/>
      <c r="H2674" s="92"/>
    </row>
    <row r="2675" s="1" customFormat="1" spans="2:8">
      <c r="B2675" s="88"/>
      <c r="C2675" s="89"/>
      <c r="H2675" s="92"/>
    </row>
    <row r="2676" s="1" customFormat="1" spans="2:8">
      <c r="B2676" s="88"/>
      <c r="C2676" s="89"/>
      <c r="H2676" s="92"/>
    </row>
    <row r="2677" s="1" customFormat="1" spans="2:8">
      <c r="B2677" s="88"/>
      <c r="C2677" s="89"/>
      <c r="H2677" s="92"/>
    </row>
    <row r="2678" s="1" customFormat="1" spans="2:8">
      <c r="B2678" s="88"/>
      <c r="C2678" s="89"/>
      <c r="H2678" s="92"/>
    </row>
    <row r="2679" s="1" customFormat="1" spans="2:8">
      <c r="B2679" s="88"/>
      <c r="C2679" s="89"/>
      <c r="H2679" s="92"/>
    </row>
    <row r="2680" s="1" customFormat="1" spans="2:8">
      <c r="B2680" s="88"/>
      <c r="C2680" s="89"/>
      <c r="H2680" s="92"/>
    </row>
    <row r="2681" s="1" customFormat="1" spans="2:8">
      <c r="B2681" s="88"/>
      <c r="C2681" s="89"/>
      <c r="H2681" s="92"/>
    </row>
    <row r="2682" s="1" customFormat="1" spans="2:8">
      <c r="B2682" s="88"/>
      <c r="C2682" s="89"/>
      <c r="H2682" s="92"/>
    </row>
    <row r="2683" s="1" customFormat="1" spans="2:8">
      <c r="B2683" s="88"/>
      <c r="C2683" s="89"/>
      <c r="H2683" s="92"/>
    </row>
    <row r="2684" s="1" customFormat="1" spans="2:8">
      <c r="B2684" s="88"/>
      <c r="C2684" s="89"/>
      <c r="H2684" s="92"/>
    </row>
    <row r="2685" s="1" customFormat="1" spans="2:8">
      <c r="B2685" s="88"/>
      <c r="C2685" s="89"/>
      <c r="H2685" s="92"/>
    </row>
    <row r="2686" s="1" customFormat="1" spans="2:8">
      <c r="B2686" s="88"/>
      <c r="C2686" s="89"/>
      <c r="H2686" s="92"/>
    </row>
    <row r="2687" s="1" customFormat="1" spans="2:8">
      <c r="B2687" s="88"/>
      <c r="C2687" s="89"/>
      <c r="H2687" s="92"/>
    </row>
    <row r="2688" s="1" customFormat="1" spans="2:8">
      <c r="B2688" s="88"/>
      <c r="C2688" s="89"/>
      <c r="H2688" s="92"/>
    </row>
    <row r="2689" s="1" customFormat="1" spans="2:8">
      <c r="B2689" s="88"/>
      <c r="C2689" s="89"/>
      <c r="H2689" s="92"/>
    </row>
    <row r="2690" s="1" customFormat="1" spans="2:8">
      <c r="B2690" s="88"/>
      <c r="C2690" s="89"/>
      <c r="H2690" s="92"/>
    </row>
    <row r="2691" s="1" customFormat="1" spans="2:8">
      <c r="B2691" s="88"/>
      <c r="C2691" s="89"/>
      <c r="H2691" s="92"/>
    </row>
    <row r="2692" s="1" customFormat="1" spans="2:8">
      <c r="B2692" s="88"/>
      <c r="C2692" s="89"/>
      <c r="H2692" s="92"/>
    </row>
    <row r="2693" s="1" customFormat="1" spans="2:8">
      <c r="B2693" s="88"/>
      <c r="C2693" s="89"/>
      <c r="H2693" s="92"/>
    </row>
    <row r="2694" s="1" customFormat="1" spans="2:8">
      <c r="B2694" s="88"/>
      <c r="C2694" s="89"/>
      <c r="H2694" s="92"/>
    </row>
    <row r="2695" s="1" customFormat="1" spans="2:8">
      <c r="B2695" s="88"/>
      <c r="C2695" s="89"/>
      <c r="H2695" s="92"/>
    </row>
    <row r="2696" s="1" customFormat="1" spans="2:8">
      <c r="B2696" s="88"/>
      <c r="C2696" s="89"/>
      <c r="H2696" s="92"/>
    </row>
    <row r="2697" s="1" customFormat="1" spans="2:8">
      <c r="B2697" s="88"/>
      <c r="C2697" s="89"/>
      <c r="H2697" s="92"/>
    </row>
    <row r="2698" s="1" customFormat="1" spans="2:8">
      <c r="B2698" s="88"/>
      <c r="C2698" s="89"/>
      <c r="H2698" s="92"/>
    </row>
    <row r="2699" s="1" customFormat="1" spans="2:8">
      <c r="B2699" s="88"/>
      <c r="C2699" s="89"/>
      <c r="H2699" s="92"/>
    </row>
    <row r="2700" s="1" customFormat="1" spans="2:8">
      <c r="B2700" s="88"/>
      <c r="C2700" s="89"/>
      <c r="H2700" s="92"/>
    </row>
    <row r="2701" s="1" customFormat="1" spans="2:8">
      <c r="B2701" s="88"/>
      <c r="C2701" s="89"/>
      <c r="H2701" s="92"/>
    </row>
    <row r="2702" s="1" customFormat="1" spans="2:8">
      <c r="B2702" s="88"/>
      <c r="C2702" s="89"/>
      <c r="H2702" s="92"/>
    </row>
    <row r="2703" s="1" customFormat="1" spans="2:8">
      <c r="B2703" s="88"/>
      <c r="C2703" s="89"/>
      <c r="H2703" s="92"/>
    </row>
    <row r="2704" s="1" customFormat="1" spans="2:8">
      <c r="B2704" s="88"/>
      <c r="C2704" s="89"/>
      <c r="H2704" s="92"/>
    </row>
    <row r="2705" s="1" customFormat="1" spans="2:8">
      <c r="B2705" s="88"/>
      <c r="C2705" s="89"/>
      <c r="H2705" s="92"/>
    </row>
    <row r="2706" s="1" customFormat="1" spans="2:8">
      <c r="B2706" s="88"/>
      <c r="C2706" s="89"/>
      <c r="H2706" s="92"/>
    </row>
    <row r="2707" s="1" customFormat="1" spans="2:8">
      <c r="B2707" s="88"/>
      <c r="C2707" s="89"/>
      <c r="H2707" s="92"/>
    </row>
    <row r="2708" s="1" customFormat="1" spans="2:8">
      <c r="B2708" s="88"/>
      <c r="C2708" s="89"/>
      <c r="H2708" s="92"/>
    </row>
    <row r="2709" s="1" customFormat="1" spans="2:8">
      <c r="B2709" s="88"/>
      <c r="C2709" s="89"/>
      <c r="H2709" s="92"/>
    </row>
    <row r="2710" s="1" customFormat="1" spans="2:8">
      <c r="B2710" s="88"/>
      <c r="C2710" s="89"/>
      <c r="H2710" s="92"/>
    </row>
    <row r="2711" s="1" customFormat="1" spans="2:8">
      <c r="B2711" s="88"/>
      <c r="C2711" s="89"/>
      <c r="H2711" s="92"/>
    </row>
    <row r="2712" s="1" customFormat="1" spans="2:8">
      <c r="B2712" s="88"/>
      <c r="C2712" s="89"/>
      <c r="H2712" s="92"/>
    </row>
    <row r="2713" s="1" customFormat="1" spans="2:8">
      <c r="B2713" s="88"/>
      <c r="C2713" s="89"/>
      <c r="H2713" s="92"/>
    </row>
    <row r="2714" s="1" customFormat="1" spans="2:8">
      <c r="B2714" s="88"/>
      <c r="C2714" s="89"/>
      <c r="H2714" s="92"/>
    </row>
    <row r="2715" s="1" customFormat="1" spans="2:8">
      <c r="B2715" s="88"/>
      <c r="C2715" s="89"/>
      <c r="H2715" s="92"/>
    </row>
    <row r="2716" s="1" customFormat="1" spans="2:8">
      <c r="B2716" s="88"/>
      <c r="C2716" s="89"/>
      <c r="H2716" s="92"/>
    </row>
    <row r="2717" s="1" customFormat="1" spans="2:8">
      <c r="B2717" s="88"/>
      <c r="C2717" s="89"/>
      <c r="H2717" s="92"/>
    </row>
    <row r="2718" s="1" customFormat="1" spans="2:8">
      <c r="B2718" s="88"/>
      <c r="C2718" s="89"/>
      <c r="H2718" s="92"/>
    </row>
    <row r="2719" s="1" customFormat="1" spans="2:8">
      <c r="B2719" s="88"/>
      <c r="C2719" s="89"/>
      <c r="H2719" s="92"/>
    </row>
    <row r="2720" s="1" customFormat="1" spans="2:8">
      <c r="B2720" s="88"/>
      <c r="C2720" s="89"/>
      <c r="H2720" s="92"/>
    </row>
    <row r="2721" s="1" customFormat="1" spans="2:8">
      <c r="B2721" s="88"/>
      <c r="C2721" s="89"/>
      <c r="H2721" s="92"/>
    </row>
    <row r="2722" s="1" customFormat="1" spans="2:8">
      <c r="B2722" s="88"/>
      <c r="C2722" s="89"/>
      <c r="H2722" s="92"/>
    </row>
    <row r="2723" s="1" customFormat="1" spans="2:8">
      <c r="B2723" s="88"/>
      <c r="C2723" s="89"/>
      <c r="H2723" s="92"/>
    </row>
    <row r="2724" s="1" customFormat="1" spans="2:8">
      <c r="B2724" s="88"/>
      <c r="C2724" s="89"/>
      <c r="H2724" s="92"/>
    </row>
    <row r="2725" s="1" customFormat="1" spans="2:8">
      <c r="B2725" s="88"/>
      <c r="C2725" s="89"/>
      <c r="H2725" s="92"/>
    </row>
    <row r="2726" s="1" customFormat="1" spans="2:8">
      <c r="B2726" s="88"/>
      <c r="C2726" s="89"/>
      <c r="H2726" s="92"/>
    </row>
    <row r="2727" s="1" customFormat="1" spans="2:8">
      <c r="B2727" s="88"/>
      <c r="C2727" s="89"/>
      <c r="H2727" s="92"/>
    </row>
    <row r="2728" s="1" customFormat="1" spans="2:8">
      <c r="B2728" s="88"/>
      <c r="C2728" s="89"/>
      <c r="H2728" s="92"/>
    </row>
    <row r="2729" s="1" customFormat="1" spans="2:8">
      <c r="B2729" s="88"/>
      <c r="C2729" s="89"/>
      <c r="H2729" s="92"/>
    </row>
    <row r="2730" s="1" customFormat="1" spans="2:8">
      <c r="B2730" s="88"/>
      <c r="C2730" s="89"/>
      <c r="H2730" s="92"/>
    </row>
    <row r="2731" s="1" customFormat="1" spans="2:8">
      <c r="B2731" s="88"/>
      <c r="C2731" s="89"/>
      <c r="H2731" s="92"/>
    </row>
    <row r="2732" s="1" customFormat="1" spans="2:8">
      <c r="B2732" s="88"/>
      <c r="C2732" s="89"/>
      <c r="H2732" s="92"/>
    </row>
    <row r="2733" s="1" customFormat="1" spans="2:8">
      <c r="B2733" s="88"/>
      <c r="C2733" s="89"/>
      <c r="H2733" s="92"/>
    </row>
    <row r="2734" s="1" customFormat="1" spans="2:8">
      <c r="B2734" s="88"/>
      <c r="C2734" s="89"/>
      <c r="H2734" s="92"/>
    </row>
    <row r="2735" s="1" customFormat="1" spans="2:8">
      <c r="B2735" s="88"/>
      <c r="C2735" s="89"/>
      <c r="H2735" s="92"/>
    </row>
    <row r="2736" s="1" customFormat="1" spans="2:8">
      <c r="B2736" s="88"/>
      <c r="C2736" s="89"/>
      <c r="H2736" s="92"/>
    </row>
    <row r="2737" s="1" customFormat="1" spans="2:8">
      <c r="B2737" s="88"/>
      <c r="C2737" s="89"/>
      <c r="H2737" s="92"/>
    </row>
    <row r="2738" s="1" customFormat="1" spans="2:8">
      <c r="B2738" s="88"/>
      <c r="C2738" s="89"/>
      <c r="H2738" s="92"/>
    </row>
    <row r="2739" s="1" customFormat="1" spans="2:8">
      <c r="B2739" s="88"/>
      <c r="C2739" s="89"/>
      <c r="H2739" s="92"/>
    </row>
    <row r="2740" s="1" customFormat="1" spans="2:8">
      <c r="B2740" s="88"/>
      <c r="C2740" s="89"/>
      <c r="H2740" s="92"/>
    </row>
    <row r="2741" s="1" customFormat="1" spans="2:8">
      <c r="B2741" s="88"/>
      <c r="C2741" s="89"/>
      <c r="H2741" s="92"/>
    </row>
    <row r="2742" s="1" customFormat="1" spans="2:8">
      <c r="B2742" s="88"/>
      <c r="C2742" s="89"/>
      <c r="H2742" s="92"/>
    </row>
    <row r="2743" s="1" customFormat="1" spans="2:8">
      <c r="B2743" s="88"/>
      <c r="C2743" s="89"/>
      <c r="H2743" s="92"/>
    </row>
    <row r="2744" s="1" customFormat="1" spans="2:8">
      <c r="B2744" s="88"/>
      <c r="C2744" s="89"/>
      <c r="H2744" s="92"/>
    </row>
    <row r="2745" s="1" customFormat="1" spans="2:8">
      <c r="B2745" s="88"/>
      <c r="C2745" s="89"/>
      <c r="H2745" s="92"/>
    </row>
    <row r="2746" s="1" customFormat="1" spans="2:8">
      <c r="B2746" s="88"/>
      <c r="C2746" s="89"/>
      <c r="H2746" s="92"/>
    </row>
    <row r="2747" s="1" customFormat="1" spans="2:8">
      <c r="B2747" s="88"/>
      <c r="C2747" s="89"/>
      <c r="H2747" s="92"/>
    </row>
    <row r="2748" s="1" customFormat="1" spans="2:8">
      <c r="B2748" s="88"/>
      <c r="C2748" s="89"/>
      <c r="H2748" s="92"/>
    </row>
    <row r="2749" s="1" customFormat="1" spans="2:8">
      <c r="B2749" s="88"/>
      <c r="C2749" s="89"/>
      <c r="H2749" s="92"/>
    </row>
    <row r="2750" s="1" customFormat="1" spans="2:8">
      <c r="B2750" s="88"/>
      <c r="C2750" s="89"/>
      <c r="H2750" s="92"/>
    </row>
    <row r="2751" s="1" customFormat="1" spans="2:8">
      <c r="B2751" s="88"/>
      <c r="C2751" s="89"/>
      <c r="H2751" s="92"/>
    </row>
    <row r="2752" s="1" customFormat="1" spans="2:8">
      <c r="B2752" s="88"/>
      <c r="C2752" s="89"/>
      <c r="H2752" s="92"/>
    </row>
    <row r="2753" s="1" customFormat="1" spans="2:8">
      <c r="B2753" s="88"/>
      <c r="C2753" s="89"/>
      <c r="H2753" s="92"/>
    </row>
    <row r="2754" s="1" customFormat="1" spans="2:8">
      <c r="B2754" s="88"/>
      <c r="C2754" s="89"/>
      <c r="H2754" s="92"/>
    </row>
    <row r="2755" s="1" customFormat="1" spans="2:8">
      <c r="B2755" s="88"/>
      <c r="C2755" s="89"/>
      <c r="H2755" s="92"/>
    </row>
    <row r="2756" s="1" customFormat="1" spans="2:8">
      <c r="B2756" s="88"/>
      <c r="C2756" s="89"/>
      <c r="H2756" s="92"/>
    </row>
    <row r="2757" s="1" customFormat="1" spans="2:8">
      <c r="B2757" s="88"/>
      <c r="C2757" s="89"/>
      <c r="H2757" s="92"/>
    </row>
    <row r="2758" s="1" customFormat="1" spans="2:8">
      <c r="B2758" s="88"/>
      <c r="C2758" s="89"/>
      <c r="H2758" s="92"/>
    </row>
    <row r="2759" s="1" customFormat="1" spans="2:8">
      <c r="B2759" s="88"/>
      <c r="C2759" s="89"/>
      <c r="H2759" s="92"/>
    </row>
    <row r="2760" s="1" customFormat="1" spans="2:8">
      <c r="B2760" s="88"/>
      <c r="C2760" s="89"/>
      <c r="H2760" s="92"/>
    </row>
    <row r="2761" s="1" customFormat="1" spans="2:8">
      <c r="B2761" s="88"/>
      <c r="C2761" s="89"/>
      <c r="H2761" s="92"/>
    </row>
    <row r="2762" s="1" customFormat="1" spans="2:8">
      <c r="B2762" s="88"/>
      <c r="C2762" s="89"/>
      <c r="H2762" s="92"/>
    </row>
    <row r="2763" s="1" customFormat="1" spans="2:8">
      <c r="B2763" s="88"/>
      <c r="C2763" s="89"/>
      <c r="H2763" s="92"/>
    </row>
    <row r="2764" s="1" customFormat="1" spans="2:8">
      <c r="B2764" s="88"/>
      <c r="C2764" s="89"/>
      <c r="H2764" s="92"/>
    </row>
    <row r="2765" s="1" customFormat="1" spans="2:8">
      <c r="B2765" s="88"/>
      <c r="C2765" s="89"/>
      <c r="H2765" s="92"/>
    </row>
    <row r="2766" s="1" customFormat="1" spans="2:8">
      <c r="B2766" s="88"/>
      <c r="C2766" s="89"/>
      <c r="H2766" s="92"/>
    </row>
    <row r="2767" s="1" customFormat="1" spans="2:8">
      <c r="B2767" s="88"/>
      <c r="C2767" s="89"/>
      <c r="H2767" s="92"/>
    </row>
    <row r="2768" s="1" customFormat="1" spans="2:8">
      <c r="B2768" s="88"/>
      <c r="C2768" s="89"/>
      <c r="H2768" s="92"/>
    </row>
    <row r="2769" s="1" customFormat="1" spans="2:8">
      <c r="B2769" s="88"/>
      <c r="C2769" s="89"/>
      <c r="H2769" s="92"/>
    </row>
    <row r="2770" s="1" customFormat="1" spans="2:8">
      <c r="B2770" s="88"/>
      <c r="C2770" s="89"/>
      <c r="H2770" s="92"/>
    </row>
    <row r="2771" s="1" customFormat="1" spans="2:8">
      <c r="B2771" s="88"/>
      <c r="C2771" s="89"/>
      <c r="H2771" s="92"/>
    </row>
    <row r="2772" s="1" customFormat="1" spans="2:8">
      <c r="B2772" s="88"/>
      <c r="C2772" s="89"/>
      <c r="H2772" s="92"/>
    </row>
    <row r="2773" s="1" customFormat="1" spans="2:8">
      <c r="B2773" s="88"/>
      <c r="C2773" s="89"/>
      <c r="H2773" s="92"/>
    </row>
    <row r="2774" s="1" customFormat="1" spans="2:8">
      <c r="B2774" s="88"/>
      <c r="C2774" s="89"/>
      <c r="H2774" s="92"/>
    </row>
    <row r="2775" s="1" customFormat="1" spans="2:8">
      <c r="B2775" s="88"/>
      <c r="C2775" s="89"/>
      <c r="H2775" s="92"/>
    </row>
    <row r="2776" s="1" customFormat="1" spans="2:8">
      <c r="B2776" s="88"/>
      <c r="C2776" s="89"/>
      <c r="H2776" s="92"/>
    </row>
    <row r="2777" s="1" customFormat="1" spans="2:8">
      <c r="B2777" s="88"/>
      <c r="C2777" s="89"/>
      <c r="H2777" s="92"/>
    </row>
    <row r="2778" s="1" customFormat="1" spans="2:8">
      <c r="B2778" s="88"/>
      <c r="C2778" s="89"/>
      <c r="H2778" s="92"/>
    </row>
    <row r="2779" s="1" customFormat="1" spans="2:8">
      <c r="B2779" s="88"/>
      <c r="C2779" s="89"/>
      <c r="H2779" s="92"/>
    </row>
    <row r="2780" s="1" customFormat="1" spans="2:8">
      <c r="B2780" s="88"/>
      <c r="C2780" s="89"/>
      <c r="H2780" s="92"/>
    </row>
    <row r="2781" s="1" customFormat="1" spans="2:8">
      <c r="B2781" s="88"/>
      <c r="C2781" s="89"/>
      <c r="H2781" s="92"/>
    </row>
    <row r="2782" s="1" customFormat="1" spans="2:8">
      <c r="B2782" s="88"/>
      <c r="C2782" s="89"/>
      <c r="H2782" s="92"/>
    </row>
    <row r="2783" s="1" customFormat="1" spans="2:8">
      <c r="B2783" s="88"/>
      <c r="C2783" s="89"/>
      <c r="H2783" s="92"/>
    </row>
    <row r="2784" s="1" customFormat="1" spans="2:8">
      <c r="B2784" s="88"/>
      <c r="C2784" s="89"/>
      <c r="H2784" s="92"/>
    </row>
    <row r="2785" s="1" customFormat="1" spans="2:8">
      <c r="B2785" s="88"/>
      <c r="C2785" s="89"/>
      <c r="H2785" s="92"/>
    </row>
    <row r="2786" s="1" customFormat="1" spans="2:8">
      <c r="B2786" s="88"/>
      <c r="C2786" s="89"/>
      <c r="H2786" s="92"/>
    </row>
    <row r="2787" s="1" customFormat="1" spans="2:8">
      <c r="B2787" s="88"/>
      <c r="C2787" s="89"/>
      <c r="H2787" s="92"/>
    </row>
    <row r="2788" s="1" customFormat="1" spans="2:8">
      <c r="B2788" s="88"/>
      <c r="C2788" s="89"/>
      <c r="H2788" s="92"/>
    </row>
    <row r="2789" s="1" customFormat="1" spans="2:8">
      <c r="B2789" s="88"/>
      <c r="C2789" s="89"/>
      <c r="H2789" s="92"/>
    </row>
    <row r="2790" s="1" customFormat="1" spans="2:8">
      <c r="B2790" s="88"/>
      <c r="C2790" s="89"/>
      <c r="H2790" s="92"/>
    </row>
    <row r="2791" s="1" customFormat="1" spans="2:8">
      <c r="B2791" s="88"/>
      <c r="C2791" s="89"/>
      <c r="H2791" s="92"/>
    </row>
    <row r="2792" s="1" customFormat="1" spans="2:8">
      <c r="B2792" s="88"/>
      <c r="C2792" s="89"/>
      <c r="H2792" s="92"/>
    </row>
    <row r="2793" s="1" customFormat="1" spans="2:8">
      <c r="B2793" s="88"/>
      <c r="C2793" s="89"/>
      <c r="H2793" s="92"/>
    </row>
    <row r="2794" s="1" customFormat="1" spans="2:8">
      <c r="B2794" s="88"/>
      <c r="C2794" s="89"/>
      <c r="H2794" s="92"/>
    </row>
    <row r="2795" s="1" customFormat="1" spans="2:8">
      <c r="B2795" s="88"/>
      <c r="C2795" s="89"/>
      <c r="H2795" s="92"/>
    </row>
    <row r="2796" s="1" customFormat="1" spans="2:8">
      <c r="B2796" s="88"/>
      <c r="C2796" s="89"/>
      <c r="H2796" s="92"/>
    </row>
    <row r="2797" s="1" customFormat="1" spans="2:8">
      <c r="B2797" s="88"/>
      <c r="C2797" s="89"/>
      <c r="H2797" s="92"/>
    </row>
    <row r="2798" s="1" customFormat="1" spans="2:8">
      <c r="B2798" s="88"/>
      <c r="C2798" s="89"/>
      <c r="H2798" s="92"/>
    </row>
    <row r="2799" s="1" customFormat="1" spans="2:8">
      <c r="B2799" s="88"/>
      <c r="C2799" s="89"/>
      <c r="H2799" s="92"/>
    </row>
    <row r="2800" s="1" customFormat="1" spans="2:8">
      <c r="B2800" s="88"/>
      <c r="C2800" s="89"/>
      <c r="H2800" s="92"/>
    </row>
    <row r="2801" s="1" customFormat="1" spans="2:8">
      <c r="B2801" s="88"/>
      <c r="C2801" s="89"/>
      <c r="H2801" s="92"/>
    </row>
    <row r="2802" s="1" customFormat="1" spans="2:8">
      <c r="B2802" s="88"/>
      <c r="C2802" s="89"/>
      <c r="H2802" s="92"/>
    </row>
    <row r="2803" s="1" customFormat="1" spans="2:8">
      <c r="B2803" s="88"/>
      <c r="C2803" s="89"/>
      <c r="H2803" s="92"/>
    </row>
    <row r="2804" s="1" customFormat="1" spans="2:8">
      <c r="B2804" s="88"/>
      <c r="C2804" s="89"/>
      <c r="H2804" s="92"/>
    </row>
    <row r="2805" s="1" customFormat="1" spans="2:8">
      <c r="B2805" s="88"/>
      <c r="C2805" s="89"/>
      <c r="H2805" s="92"/>
    </row>
    <row r="2806" s="1" customFormat="1" spans="2:8">
      <c r="B2806" s="88"/>
      <c r="C2806" s="89"/>
      <c r="H2806" s="92"/>
    </row>
    <row r="2807" s="1" customFormat="1" spans="2:8">
      <c r="B2807" s="88"/>
      <c r="C2807" s="89"/>
      <c r="H2807" s="92"/>
    </row>
    <row r="2808" s="1" customFormat="1" spans="2:8">
      <c r="B2808" s="88"/>
      <c r="C2808" s="89"/>
      <c r="H2808" s="92"/>
    </row>
    <row r="2809" s="1" customFormat="1" spans="2:8">
      <c r="B2809" s="88"/>
      <c r="C2809" s="89"/>
      <c r="H2809" s="92"/>
    </row>
    <row r="2810" s="1" customFormat="1" spans="2:8">
      <c r="B2810" s="88"/>
      <c r="C2810" s="89"/>
      <c r="H2810" s="92"/>
    </row>
    <row r="2811" s="1" customFormat="1" spans="2:8">
      <c r="B2811" s="88"/>
      <c r="C2811" s="89"/>
      <c r="H2811" s="92"/>
    </row>
    <row r="2812" s="1" customFormat="1" spans="2:8">
      <c r="B2812" s="88"/>
      <c r="C2812" s="89"/>
      <c r="H2812" s="92"/>
    </row>
    <row r="2813" s="1" customFormat="1" spans="2:8">
      <c r="B2813" s="88"/>
      <c r="C2813" s="89"/>
      <c r="H2813" s="92"/>
    </row>
    <row r="2814" s="1" customFormat="1" spans="2:8">
      <c r="B2814" s="88"/>
      <c r="C2814" s="89"/>
      <c r="H2814" s="92"/>
    </row>
    <row r="2815" s="1" customFormat="1" spans="2:8">
      <c r="B2815" s="88"/>
      <c r="C2815" s="89"/>
      <c r="H2815" s="92"/>
    </row>
    <row r="2816" s="1" customFormat="1" spans="2:8">
      <c r="B2816" s="88"/>
      <c r="C2816" s="89"/>
      <c r="H2816" s="92"/>
    </row>
    <row r="2817" s="1" customFormat="1" spans="2:8">
      <c r="B2817" s="88"/>
      <c r="C2817" s="89"/>
      <c r="H2817" s="92"/>
    </row>
    <row r="2818" s="1" customFormat="1" spans="2:8">
      <c r="B2818" s="88"/>
      <c r="C2818" s="89"/>
      <c r="H2818" s="92"/>
    </row>
    <row r="2819" s="1" customFormat="1" spans="2:8">
      <c r="B2819" s="88"/>
      <c r="C2819" s="89"/>
      <c r="H2819" s="92"/>
    </row>
    <row r="2820" s="1" customFormat="1" spans="2:8">
      <c r="B2820" s="88"/>
      <c r="C2820" s="89"/>
      <c r="H2820" s="92"/>
    </row>
    <row r="2821" s="1" customFormat="1" spans="2:8">
      <c r="B2821" s="88"/>
      <c r="C2821" s="89"/>
      <c r="H2821" s="92"/>
    </row>
    <row r="2822" s="1" customFormat="1" spans="2:8">
      <c r="B2822" s="88"/>
      <c r="C2822" s="89"/>
      <c r="H2822" s="92"/>
    </row>
    <row r="2823" s="1" customFormat="1" spans="2:8">
      <c r="B2823" s="88"/>
      <c r="C2823" s="89"/>
      <c r="H2823" s="92"/>
    </row>
    <row r="2824" s="1" customFormat="1" spans="2:8">
      <c r="B2824" s="88"/>
      <c r="C2824" s="89"/>
      <c r="H2824" s="92"/>
    </row>
    <row r="2825" s="1" customFormat="1" spans="2:8">
      <c r="B2825" s="88"/>
      <c r="C2825" s="89"/>
      <c r="H2825" s="92"/>
    </row>
    <row r="2826" s="1" customFormat="1" spans="2:8">
      <c r="B2826" s="88"/>
      <c r="C2826" s="89"/>
      <c r="H2826" s="92"/>
    </row>
    <row r="2827" s="1" customFormat="1" spans="2:8">
      <c r="B2827" s="88"/>
      <c r="C2827" s="89"/>
      <c r="H2827" s="92"/>
    </row>
    <row r="2828" s="1" customFormat="1" spans="2:8">
      <c r="B2828" s="88"/>
      <c r="C2828" s="89"/>
      <c r="H2828" s="92"/>
    </row>
    <row r="2829" s="1" customFormat="1" spans="2:8">
      <c r="B2829" s="88"/>
      <c r="C2829" s="89"/>
      <c r="H2829" s="92"/>
    </row>
    <row r="2830" s="1" customFormat="1" spans="2:8">
      <c r="B2830" s="88"/>
      <c r="C2830" s="89"/>
      <c r="H2830" s="92"/>
    </row>
    <row r="2831" s="1" customFormat="1" spans="2:8">
      <c r="B2831" s="88"/>
      <c r="C2831" s="89"/>
      <c r="H2831" s="92"/>
    </row>
    <row r="2832" s="1" customFormat="1" spans="2:8">
      <c r="B2832" s="88"/>
      <c r="C2832" s="89"/>
      <c r="H2832" s="92"/>
    </row>
    <row r="2833" s="1" customFormat="1" spans="2:8">
      <c r="B2833" s="88"/>
      <c r="C2833" s="89"/>
      <c r="H2833" s="92"/>
    </row>
    <row r="2834" s="1" customFormat="1" spans="2:8">
      <c r="B2834" s="88"/>
      <c r="C2834" s="89"/>
      <c r="H2834" s="92"/>
    </row>
    <row r="2835" s="1" customFormat="1" spans="2:8">
      <c r="B2835" s="88"/>
      <c r="C2835" s="89"/>
      <c r="H2835" s="92"/>
    </row>
    <row r="2836" s="1" customFormat="1" spans="2:8">
      <c r="B2836" s="88"/>
      <c r="C2836" s="89"/>
      <c r="H2836" s="92"/>
    </row>
    <row r="2837" s="1" customFormat="1" spans="2:8">
      <c r="B2837" s="88"/>
      <c r="C2837" s="89"/>
      <c r="H2837" s="92"/>
    </row>
    <row r="2838" s="1" customFormat="1" spans="2:8">
      <c r="B2838" s="88"/>
      <c r="C2838" s="89"/>
      <c r="H2838" s="92"/>
    </row>
    <row r="2839" s="1" customFormat="1" spans="2:8">
      <c r="B2839" s="88"/>
      <c r="C2839" s="89"/>
      <c r="H2839" s="92"/>
    </row>
    <row r="2840" s="1" customFormat="1" spans="2:8">
      <c r="B2840" s="88"/>
      <c r="C2840" s="89"/>
      <c r="H2840" s="92"/>
    </row>
    <row r="2841" s="1" customFormat="1" spans="2:8">
      <c r="B2841" s="88"/>
      <c r="C2841" s="89"/>
      <c r="H2841" s="92"/>
    </row>
    <row r="2842" s="1" customFormat="1" spans="2:8">
      <c r="B2842" s="88"/>
      <c r="C2842" s="89"/>
      <c r="H2842" s="92"/>
    </row>
    <row r="2843" s="1" customFormat="1" spans="2:8">
      <c r="B2843" s="88"/>
      <c r="C2843" s="89"/>
      <c r="H2843" s="92"/>
    </row>
    <row r="2844" s="1" customFormat="1" spans="2:8">
      <c r="B2844" s="88"/>
      <c r="C2844" s="89"/>
      <c r="H2844" s="92"/>
    </row>
    <row r="2845" s="1" customFormat="1" spans="2:8">
      <c r="B2845" s="88"/>
      <c r="C2845" s="89"/>
      <c r="H2845" s="92"/>
    </row>
    <row r="2846" s="1" customFormat="1" spans="2:8">
      <c r="B2846" s="88"/>
      <c r="C2846" s="89"/>
      <c r="H2846" s="92"/>
    </row>
    <row r="2847" s="1" customFormat="1" spans="2:8">
      <c r="B2847" s="88"/>
      <c r="C2847" s="89"/>
      <c r="H2847" s="92"/>
    </row>
    <row r="2848" s="1" customFormat="1" spans="2:8">
      <c r="B2848" s="88"/>
      <c r="C2848" s="89"/>
      <c r="H2848" s="92"/>
    </row>
    <row r="2849" s="1" customFormat="1" spans="2:8">
      <c r="B2849" s="88"/>
      <c r="C2849" s="89"/>
      <c r="H2849" s="92"/>
    </row>
    <row r="2850" s="1" customFormat="1" spans="2:8">
      <c r="B2850" s="88"/>
      <c r="C2850" s="89"/>
      <c r="H2850" s="92"/>
    </row>
    <row r="2851" s="1" customFormat="1" spans="2:8">
      <c r="B2851" s="88"/>
      <c r="C2851" s="89"/>
      <c r="H2851" s="92"/>
    </row>
    <row r="2852" s="1" customFormat="1" spans="2:8">
      <c r="B2852" s="88"/>
      <c r="C2852" s="89"/>
      <c r="H2852" s="92"/>
    </row>
    <row r="2853" s="1" customFormat="1" spans="2:8">
      <c r="B2853" s="88"/>
      <c r="C2853" s="89"/>
      <c r="H2853" s="92"/>
    </row>
    <row r="2854" s="1" customFormat="1" spans="2:8">
      <c r="B2854" s="88"/>
      <c r="C2854" s="89"/>
      <c r="H2854" s="92"/>
    </row>
    <row r="2855" s="1" customFormat="1" spans="2:8">
      <c r="B2855" s="88"/>
      <c r="C2855" s="89"/>
      <c r="H2855" s="92"/>
    </row>
    <row r="2856" s="1" customFormat="1" spans="2:8">
      <c r="B2856" s="88"/>
      <c r="C2856" s="89"/>
      <c r="H2856" s="92"/>
    </row>
    <row r="2857" s="1" customFormat="1" spans="2:8">
      <c r="B2857" s="88"/>
      <c r="C2857" s="89"/>
      <c r="H2857" s="92"/>
    </row>
    <row r="2858" s="1" customFormat="1" spans="2:8">
      <c r="B2858" s="88"/>
      <c r="C2858" s="89"/>
      <c r="H2858" s="92"/>
    </row>
    <row r="2859" s="1" customFormat="1" spans="2:8">
      <c r="B2859" s="88"/>
      <c r="C2859" s="89"/>
      <c r="H2859" s="92"/>
    </row>
    <row r="2860" s="1" customFormat="1" spans="2:8">
      <c r="B2860" s="88"/>
      <c r="C2860" s="89"/>
      <c r="H2860" s="92"/>
    </row>
    <row r="2861" s="1" customFormat="1" spans="2:8">
      <c r="B2861" s="88"/>
      <c r="C2861" s="89"/>
      <c r="H2861" s="92"/>
    </row>
    <row r="2862" s="1" customFormat="1" spans="2:8">
      <c r="B2862" s="88"/>
      <c r="C2862" s="89"/>
      <c r="H2862" s="92"/>
    </row>
    <row r="2863" s="1" customFormat="1" spans="2:8">
      <c r="B2863" s="88"/>
      <c r="C2863" s="89"/>
      <c r="H2863" s="92"/>
    </row>
    <row r="2864" s="1" customFormat="1" spans="2:8">
      <c r="B2864" s="88"/>
      <c r="C2864" s="89"/>
      <c r="H2864" s="92"/>
    </row>
    <row r="2865" s="1" customFormat="1" spans="2:8">
      <c r="B2865" s="88"/>
      <c r="C2865" s="89"/>
      <c r="H2865" s="92"/>
    </row>
    <row r="2866" s="1" customFormat="1" spans="2:8">
      <c r="B2866" s="88"/>
      <c r="C2866" s="89"/>
      <c r="H2866" s="92"/>
    </row>
    <row r="2867" s="1" customFormat="1" spans="2:8">
      <c r="B2867" s="88"/>
      <c r="C2867" s="89"/>
      <c r="H2867" s="92"/>
    </row>
    <row r="2868" s="1" customFormat="1" spans="2:8">
      <c r="B2868" s="88"/>
      <c r="C2868" s="89"/>
      <c r="H2868" s="92"/>
    </row>
    <row r="2869" s="1" customFormat="1" spans="2:8">
      <c r="B2869" s="88"/>
      <c r="C2869" s="89"/>
      <c r="H2869" s="92"/>
    </row>
    <row r="2870" s="1" customFormat="1" spans="2:8">
      <c r="B2870" s="88"/>
      <c r="C2870" s="89"/>
      <c r="H2870" s="92"/>
    </row>
    <row r="2871" s="1" customFormat="1" spans="2:8">
      <c r="B2871" s="88"/>
      <c r="C2871" s="89"/>
      <c r="H2871" s="92"/>
    </row>
    <row r="2872" s="1" customFormat="1" spans="2:8">
      <c r="B2872" s="88"/>
      <c r="C2872" s="89"/>
      <c r="H2872" s="92"/>
    </row>
    <row r="2873" s="1" customFormat="1" spans="2:8">
      <c r="B2873" s="88"/>
      <c r="C2873" s="89"/>
      <c r="H2873" s="92"/>
    </row>
    <row r="2874" s="1" customFormat="1" spans="2:8">
      <c r="B2874" s="88"/>
      <c r="C2874" s="89"/>
      <c r="H2874" s="92"/>
    </row>
    <row r="2875" s="1" customFormat="1" spans="2:8">
      <c r="B2875" s="88"/>
      <c r="C2875" s="89"/>
      <c r="H2875" s="92"/>
    </row>
    <row r="2876" s="1" customFormat="1" spans="2:8">
      <c r="B2876" s="88"/>
      <c r="C2876" s="89"/>
      <c r="H2876" s="92"/>
    </row>
    <row r="2877" s="1" customFormat="1" spans="2:8">
      <c r="B2877" s="88"/>
      <c r="C2877" s="89"/>
      <c r="H2877" s="92"/>
    </row>
    <row r="2878" s="1" customFormat="1" spans="2:8">
      <c r="B2878" s="88"/>
      <c r="C2878" s="89"/>
      <c r="H2878" s="92"/>
    </row>
    <row r="2879" s="1" customFormat="1" spans="2:8">
      <c r="B2879" s="88"/>
      <c r="C2879" s="89"/>
      <c r="H2879" s="92"/>
    </row>
    <row r="2880" s="1" customFormat="1" spans="2:8">
      <c r="B2880" s="88"/>
      <c r="C2880" s="89"/>
      <c r="H2880" s="92"/>
    </row>
    <row r="2881" s="1" customFormat="1" spans="2:8">
      <c r="B2881" s="88"/>
      <c r="C2881" s="89"/>
      <c r="H2881" s="92"/>
    </row>
    <row r="2882" s="1" customFormat="1" spans="2:8">
      <c r="B2882" s="88"/>
      <c r="C2882" s="89"/>
      <c r="H2882" s="92"/>
    </row>
    <row r="2883" s="1" customFormat="1" spans="2:8">
      <c r="B2883" s="88"/>
      <c r="C2883" s="89"/>
      <c r="H2883" s="92"/>
    </row>
    <row r="2884" s="1" customFormat="1" spans="2:8">
      <c r="B2884" s="88"/>
      <c r="C2884" s="89"/>
      <c r="H2884" s="92"/>
    </row>
    <row r="2885" s="1" customFormat="1" spans="2:8">
      <c r="B2885" s="88"/>
      <c r="C2885" s="89"/>
      <c r="H2885" s="92"/>
    </row>
    <row r="2886" s="1" customFormat="1" spans="2:8">
      <c r="B2886" s="88"/>
      <c r="C2886" s="89"/>
      <c r="H2886" s="92"/>
    </row>
    <row r="2887" s="1" customFormat="1" spans="2:8">
      <c r="B2887" s="88"/>
      <c r="C2887" s="89"/>
      <c r="H2887" s="92"/>
    </row>
    <row r="2888" s="1" customFormat="1" spans="2:8">
      <c r="B2888" s="88"/>
      <c r="C2888" s="89"/>
      <c r="H2888" s="92"/>
    </row>
    <row r="2889" s="1" customFormat="1" spans="2:8">
      <c r="B2889" s="88"/>
      <c r="C2889" s="89"/>
      <c r="H2889" s="92"/>
    </row>
    <row r="2890" s="1" customFormat="1" spans="2:8">
      <c r="B2890" s="88"/>
      <c r="C2890" s="89"/>
      <c r="H2890" s="92"/>
    </row>
    <row r="2891" s="1" customFormat="1" spans="2:8">
      <c r="B2891" s="88"/>
      <c r="C2891" s="89"/>
      <c r="H2891" s="92"/>
    </row>
    <row r="2892" s="1" customFormat="1" spans="2:8">
      <c r="B2892" s="88"/>
      <c r="C2892" s="89"/>
      <c r="H2892" s="92"/>
    </row>
    <row r="2893" s="1" customFormat="1" spans="2:8">
      <c r="B2893" s="88"/>
      <c r="C2893" s="89"/>
      <c r="H2893" s="92"/>
    </row>
    <row r="2894" s="1" customFormat="1" spans="2:8">
      <c r="B2894" s="88"/>
      <c r="C2894" s="89"/>
      <c r="H2894" s="92"/>
    </row>
    <row r="2895" s="1" customFormat="1" spans="2:8">
      <c r="B2895" s="88"/>
      <c r="C2895" s="89"/>
      <c r="H2895" s="92"/>
    </row>
    <row r="2896" s="1" customFormat="1" spans="2:8">
      <c r="B2896" s="88"/>
      <c r="C2896" s="89"/>
      <c r="H2896" s="92"/>
    </row>
    <row r="2897" s="1" customFormat="1" spans="2:8">
      <c r="B2897" s="88"/>
      <c r="C2897" s="89"/>
      <c r="H2897" s="92"/>
    </row>
    <row r="2898" s="1" customFormat="1" spans="2:8">
      <c r="B2898" s="88"/>
      <c r="C2898" s="89"/>
      <c r="H2898" s="92"/>
    </row>
    <row r="2899" s="1" customFormat="1" spans="2:8">
      <c r="B2899" s="88"/>
      <c r="C2899" s="89"/>
      <c r="H2899" s="92"/>
    </row>
    <row r="2900" s="1" customFormat="1" spans="2:8">
      <c r="B2900" s="88"/>
      <c r="C2900" s="89"/>
      <c r="H2900" s="92"/>
    </row>
    <row r="2901" s="1" customFormat="1" spans="2:8">
      <c r="B2901" s="88"/>
      <c r="C2901" s="89"/>
      <c r="H2901" s="92"/>
    </row>
    <row r="2902" s="1" customFormat="1" spans="2:8">
      <c r="B2902" s="88"/>
      <c r="C2902" s="89"/>
      <c r="H2902" s="92"/>
    </row>
    <row r="2903" s="1" customFormat="1" spans="2:8">
      <c r="B2903" s="88"/>
      <c r="C2903" s="89"/>
      <c r="H2903" s="92"/>
    </row>
    <row r="2904" s="1" customFormat="1" spans="2:8">
      <c r="B2904" s="88"/>
      <c r="C2904" s="89"/>
      <c r="H2904" s="92"/>
    </row>
    <row r="2905" s="1" customFormat="1" spans="2:8">
      <c r="B2905" s="88"/>
      <c r="C2905" s="89"/>
      <c r="H2905" s="92"/>
    </row>
    <row r="2906" s="1" customFormat="1" spans="2:8">
      <c r="B2906" s="88"/>
      <c r="C2906" s="89"/>
      <c r="H2906" s="92"/>
    </row>
    <row r="2907" s="1" customFormat="1" spans="2:8">
      <c r="B2907" s="88"/>
      <c r="C2907" s="89"/>
      <c r="H2907" s="92"/>
    </row>
    <row r="2908" s="1" customFormat="1" spans="2:8">
      <c r="B2908" s="88"/>
      <c r="C2908" s="89"/>
      <c r="H2908" s="92"/>
    </row>
    <row r="2909" s="1" customFormat="1" spans="2:8">
      <c r="B2909" s="88"/>
      <c r="C2909" s="89"/>
      <c r="H2909" s="92"/>
    </row>
    <row r="2910" s="1" customFormat="1" spans="2:8">
      <c r="B2910" s="88"/>
      <c r="C2910" s="89"/>
      <c r="H2910" s="92"/>
    </row>
    <row r="2911" s="1" customFormat="1" spans="2:8">
      <c r="B2911" s="88"/>
      <c r="C2911" s="89"/>
      <c r="H2911" s="92"/>
    </row>
    <row r="2912" s="1" customFormat="1" spans="2:8">
      <c r="B2912" s="88"/>
      <c r="C2912" s="89"/>
      <c r="H2912" s="92"/>
    </row>
    <row r="2913" s="1" customFormat="1" spans="2:8">
      <c r="B2913" s="88"/>
      <c r="C2913" s="89"/>
      <c r="H2913" s="92"/>
    </row>
    <row r="2914" s="1" customFormat="1" spans="2:8">
      <c r="B2914" s="88"/>
      <c r="C2914" s="89"/>
      <c r="H2914" s="92"/>
    </row>
    <row r="2915" s="1" customFormat="1" spans="2:8">
      <c r="B2915" s="88"/>
      <c r="C2915" s="89"/>
      <c r="H2915" s="92"/>
    </row>
    <row r="2916" s="1" customFormat="1" spans="2:8">
      <c r="B2916" s="88"/>
      <c r="C2916" s="89"/>
      <c r="H2916" s="92"/>
    </row>
    <row r="2917" s="1" customFormat="1" spans="2:8">
      <c r="B2917" s="88"/>
      <c r="C2917" s="89"/>
      <c r="H2917" s="92"/>
    </row>
    <row r="2918" s="1" customFormat="1" spans="2:8">
      <c r="B2918" s="88"/>
      <c r="C2918" s="89"/>
      <c r="H2918" s="92"/>
    </row>
    <row r="2919" s="1" customFormat="1" spans="2:8">
      <c r="B2919" s="88"/>
      <c r="C2919" s="89"/>
      <c r="H2919" s="92"/>
    </row>
    <row r="2920" s="1" customFormat="1" spans="2:8">
      <c r="B2920" s="88"/>
      <c r="C2920" s="89"/>
      <c r="H2920" s="92"/>
    </row>
    <row r="2921" s="1" customFormat="1" spans="2:8">
      <c r="B2921" s="88"/>
      <c r="C2921" s="89"/>
      <c r="H2921" s="92"/>
    </row>
    <row r="2922" s="1" customFormat="1" spans="2:8">
      <c r="B2922" s="88"/>
      <c r="C2922" s="89"/>
      <c r="H2922" s="92"/>
    </row>
    <row r="2923" s="1" customFormat="1" spans="2:8">
      <c r="B2923" s="88"/>
      <c r="C2923" s="89"/>
      <c r="H2923" s="92"/>
    </row>
    <row r="2924" s="1" customFormat="1" spans="2:8">
      <c r="B2924" s="88"/>
      <c r="C2924" s="89"/>
      <c r="H2924" s="92"/>
    </row>
    <row r="2925" s="1" customFormat="1" spans="2:8">
      <c r="B2925" s="88"/>
      <c r="C2925" s="89"/>
      <c r="H2925" s="92"/>
    </row>
    <row r="2926" s="1" customFormat="1" spans="2:8">
      <c r="B2926" s="88"/>
      <c r="C2926" s="89"/>
      <c r="H2926" s="92"/>
    </row>
    <row r="2927" s="1" customFormat="1" spans="2:8">
      <c r="B2927" s="88"/>
      <c r="C2927" s="89"/>
      <c r="H2927" s="92"/>
    </row>
    <row r="2928" s="1" customFormat="1" spans="2:8">
      <c r="B2928" s="88"/>
      <c r="C2928" s="89"/>
      <c r="H2928" s="92"/>
    </row>
    <row r="2929" s="1" customFormat="1" spans="2:8">
      <c r="B2929" s="88"/>
      <c r="C2929" s="89"/>
      <c r="H2929" s="92"/>
    </row>
    <row r="2930" s="1" customFormat="1" spans="2:8">
      <c r="B2930" s="88"/>
      <c r="C2930" s="89"/>
      <c r="H2930" s="92"/>
    </row>
    <row r="2931" s="1" customFormat="1" spans="2:8">
      <c r="B2931" s="88"/>
      <c r="C2931" s="89"/>
      <c r="H2931" s="92"/>
    </row>
    <row r="2932" s="1" customFormat="1" spans="2:8">
      <c r="B2932" s="88"/>
      <c r="C2932" s="89"/>
      <c r="H2932" s="92"/>
    </row>
    <row r="2933" s="1" customFormat="1" spans="2:8">
      <c r="B2933" s="88"/>
      <c r="C2933" s="89"/>
      <c r="H2933" s="92"/>
    </row>
    <row r="2934" s="1" customFormat="1" spans="2:8">
      <c r="B2934" s="88"/>
      <c r="C2934" s="89"/>
      <c r="H2934" s="92"/>
    </row>
    <row r="2935" s="1" customFormat="1" spans="2:8">
      <c r="B2935" s="88"/>
      <c r="C2935" s="89"/>
      <c r="H2935" s="92"/>
    </row>
    <row r="2936" s="1" customFormat="1" spans="2:8">
      <c r="B2936" s="88"/>
      <c r="C2936" s="89"/>
      <c r="H2936" s="92"/>
    </row>
    <row r="2937" s="1" customFormat="1" spans="2:8">
      <c r="B2937" s="88"/>
      <c r="C2937" s="89"/>
      <c r="H2937" s="92"/>
    </row>
    <row r="2938" s="1" customFormat="1" spans="2:8">
      <c r="B2938" s="88"/>
      <c r="C2938" s="89"/>
      <c r="H2938" s="92"/>
    </row>
    <row r="2939" s="1" customFormat="1" spans="2:8">
      <c r="B2939" s="88"/>
      <c r="C2939" s="89"/>
      <c r="H2939" s="92"/>
    </row>
    <row r="2940" s="1" customFormat="1" spans="2:8">
      <c r="B2940" s="88"/>
      <c r="C2940" s="89"/>
      <c r="H2940" s="92"/>
    </row>
    <row r="2941" s="1" customFormat="1" spans="2:8">
      <c r="B2941" s="88"/>
      <c r="C2941" s="89"/>
      <c r="H2941" s="92"/>
    </row>
    <row r="2942" s="1" customFormat="1" spans="2:8">
      <c r="B2942" s="88"/>
      <c r="C2942" s="89"/>
      <c r="H2942" s="92"/>
    </row>
    <row r="2943" s="1" customFormat="1" spans="2:8">
      <c r="B2943" s="88"/>
      <c r="C2943" s="89"/>
      <c r="H2943" s="92"/>
    </row>
    <row r="2944" s="1" customFormat="1" spans="2:8">
      <c r="B2944" s="88"/>
      <c r="C2944" s="89"/>
      <c r="H2944" s="92"/>
    </row>
    <row r="2945" s="1" customFormat="1" spans="2:8">
      <c r="B2945" s="88"/>
      <c r="C2945" s="89"/>
      <c r="H2945" s="92"/>
    </row>
    <row r="2946" s="1" customFormat="1" spans="2:8">
      <c r="B2946" s="88"/>
      <c r="C2946" s="89"/>
      <c r="H2946" s="92"/>
    </row>
    <row r="2947" s="1" customFormat="1" spans="2:8">
      <c r="B2947" s="88"/>
      <c r="C2947" s="89"/>
      <c r="H2947" s="92"/>
    </row>
    <row r="2948" s="1" customFormat="1" spans="2:8">
      <c r="B2948" s="88"/>
      <c r="C2948" s="89"/>
      <c r="H2948" s="92"/>
    </row>
    <row r="2949" s="1" customFormat="1" spans="2:8">
      <c r="B2949" s="88"/>
      <c r="C2949" s="89"/>
      <c r="H2949" s="92"/>
    </row>
    <row r="2950" s="1" customFormat="1" spans="2:8">
      <c r="B2950" s="88"/>
      <c r="C2950" s="89"/>
      <c r="H2950" s="92"/>
    </row>
    <row r="2951" s="1" customFormat="1" spans="2:8">
      <c r="B2951" s="88"/>
      <c r="C2951" s="89"/>
      <c r="H2951" s="92"/>
    </row>
    <row r="2952" s="1" customFormat="1" spans="2:8">
      <c r="B2952" s="88"/>
      <c r="C2952" s="89"/>
      <c r="H2952" s="92"/>
    </row>
    <row r="2953" s="1" customFormat="1" spans="2:8">
      <c r="B2953" s="88"/>
      <c r="C2953" s="89"/>
      <c r="H2953" s="92"/>
    </row>
    <row r="2954" s="1" customFormat="1" spans="2:8">
      <c r="B2954" s="88"/>
      <c r="C2954" s="89"/>
      <c r="H2954" s="92"/>
    </row>
    <row r="2955" s="1" customFormat="1" spans="2:8">
      <c r="B2955" s="88"/>
      <c r="C2955" s="89"/>
      <c r="H2955" s="92"/>
    </row>
    <row r="2956" s="1" customFormat="1" spans="2:8">
      <c r="B2956" s="88"/>
      <c r="C2956" s="89"/>
      <c r="H2956" s="92"/>
    </row>
    <row r="2957" s="1" customFormat="1" spans="2:8">
      <c r="B2957" s="88"/>
      <c r="C2957" s="89"/>
      <c r="H2957" s="92"/>
    </row>
    <row r="2958" s="1" customFormat="1" spans="2:8">
      <c r="B2958" s="88"/>
      <c r="C2958" s="89"/>
      <c r="H2958" s="92"/>
    </row>
    <row r="2959" s="1" customFormat="1" spans="2:8">
      <c r="B2959" s="88"/>
      <c r="C2959" s="89"/>
      <c r="H2959" s="92"/>
    </row>
    <row r="2960" s="1" customFormat="1" spans="2:8">
      <c r="B2960" s="88"/>
      <c r="C2960" s="89"/>
      <c r="H2960" s="92"/>
    </row>
    <row r="2961" s="1" customFormat="1" spans="2:8">
      <c r="B2961" s="88"/>
      <c r="C2961" s="89"/>
      <c r="H2961" s="92"/>
    </row>
    <row r="2962" s="1" customFormat="1" spans="2:8">
      <c r="B2962" s="88"/>
      <c r="C2962" s="89"/>
      <c r="H2962" s="92"/>
    </row>
    <row r="2963" s="1" customFormat="1" spans="2:8">
      <c r="B2963" s="88"/>
      <c r="C2963" s="89"/>
      <c r="H2963" s="92"/>
    </row>
    <row r="2964" s="1" customFormat="1" spans="2:8">
      <c r="B2964" s="88"/>
      <c r="C2964" s="89"/>
      <c r="H2964" s="92"/>
    </row>
    <row r="2965" s="1" customFormat="1" spans="2:8">
      <c r="B2965" s="88"/>
      <c r="C2965" s="89"/>
      <c r="H2965" s="92"/>
    </row>
    <row r="2966" s="1" customFormat="1" spans="2:8">
      <c r="B2966" s="88"/>
      <c r="C2966" s="89"/>
      <c r="H2966" s="92"/>
    </row>
    <row r="2967" s="1" customFormat="1" spans="2:8">
      <c r="B2967" s="88"/>
      <c r="C2967" s="89"/>
      <c r="H2967" s="92"/>
    </row>
    <row r="2968" s="1" customFormat="1" spans="2:8">
      <c r="B2968" s="88"/>
      <c r="C2968" s="89"/>
      <c r="H2968" s="92"/>
    </row>
    <row r="2969" s="1" customFormat="1" spans="2:8">
      <c r="B2969" s="88"/>
      <c r="C2969" s="89"/>
      <c r="H2969" s="92"/>
    </row>
    <row r="2970" s="1" customFormat="1" spans="2:8">
      <c r="B2970" s="88"/>
      <c r="C2970" s="89"/>
      <c r="H2970" s="92"/>
    </row>
    <row r="2971" s="1" customFormat="1" spans="2:8">
      <c r="B2971" s="88"/>
      <c r="C2971" s="89"/>
      <c r="H2971" s="92"/>
    </row>
    <row r="2972" s="1" customFormat="1" spans="2:8">
      <c r="B2972" s="88"/>
      <c r="C2972" s="89"/>
      <c r="H2972" s="92"/>
    </row>
    <row r="2973" s="1" customFormat="1" spans="2:8">
      <c r="B2973" s="88"/>
      <c r="C2973" s="89"/>
      <c r="H2973" s="92"/>
    </row>
    <row r="2974" s="1" customFormat="1" spans="2:8">
      <c r="B2974" s="88"/>
      <c r="C2974" s="89"/>
      <c r="H2974" s="92"/>
    </row>
    <row r="2975" s="1" customFormat="1" spans="2:8">
      <c r="B2975" s="88"/>
      <c r="C2975" s="89"/>
      <c r="H2975" s="92"/>
    </row>
    <row r="2976" s="1" customFormat="1" spans="2:8">
      <c r="B2976" s="88"/>
      <c r="C2976" s="89"/>
      <c r="H2976" s="92"/>
    </row>
    <row r="2977" s="1" customFormat="1" spans="2:8">
      <c r="B2977" s="88"/>
      <c r="C2977" s="89"/>
      <c r="H2977" s="92"/>
    </row>
    <row r="2978" s="1" customFormat="1" spans="2:8">
      <c r="B2978" s="88"/>
      <c r="C2978" s="89"/>
      <c r="H2978" s="92"/>
    </row>
    <row r="2979" s="1" customFormat="1" spans="2:8">
      <c r="B2979" s="88"/>
      <c r="C2979" s="89"/>
      <c r="H2979" s="92"/>
    </row>
    <row r="2980" s="1" customFormat="1" spans="2:8">
      <c r="B2980" s="88"/>
      <c r="C2980" s="89"/>
      <c r="H2980" s="92"/>
    </row>
    <row r="2981" s="1" customFormat="1" spans="2:8">
      <c r="B2981" s="88"/>
      <c r="C2981" s="89"/>
      <c r="H2981" s="92"/>
    </row>
    <row r="2982" s="1" customFormat="1" spans="2:8">
      <c r="B2982" s="88"/>
      <c r="C2982" s="89"/>
      <c r="H2982" s="92"/>
    </row>
    <row r="2983" s="1" customFormat="1" spans="2:8">
      <c r="B2983" s="88"/>
      <c r="C2983" s="89"/>
      <c r="H2983" s="92"/>
    </row>
    <row r="2984" s="1" customFormat="1" spans="2:8">
      <c r="B2984" s="88"/>
      <c r="C2984" s="89"/>
      <c r="H2984" s="92"/>
    </row>
    <row r="2985" s="1" customFormat="1" spans="2:8">
      <c r="B2985" s="88"/>
      <c r="C2985" s="89"/>
      <c r="H2985" s="92"/>
    </row>
    <row r="2986" s="1" customFormat="1" spans="2:8">
      <c r="B2986" s="88"/>
      <c r="C2986" s="89"/>
      <c r="H2986" s="92"/>
    </row>
    <row r="2987" s="1" customFormat="1" spans="2:8">
      <c r="B2987" s="88"/>
      <c r="C2987" s="89"/>
      <c r="H2987" s="92"/>
    </row>
    <row r="2988" s="1" customFormat="1" spans="2:8">
      <c r="B2988" s="88"/>
      <c r="C2988" s="89"/>
      <c r="H2988" s="92"/>
    </row>
    <row r="2989" s="1" customFormat="1" spans="2:8">
      <c r="B2989" s="88"/>
      <c r="C2989" s="89"/>
      <c r="H2989" s="92"/>
    </row>
    <row r="2990" s="1" customFormat="1" spans="2:8">
      <c r="B2990" s="88"/>
      <c r="C2990" s="89"/>
      <c r="H2990" s="92"/>
    </row>
    <row r="2991" s="1" customFormat="1" spans="2:8">
      <c r="B2991" s="88"/>
      <c r="C2991" s="89"/>
      <c r="H2991" s="92"/>
    </row>
    <row r="2992" s="1" customFormat="1" spans="2:8">
      <c r="B2992" s="88"/>
      <c r="C2992" s="89"/>
      <c r="H2992" s="92"/>
    </row>
    <row r="2993" s="1" customFormat="1" spans="2:8">
      <c r="B2993" s="88"/>
      <c r="C2993" s="89"/>
      <c r="H2993" s="92"/>
    </row>
    <row r="2994" s="1" customFormat="1" spans="2:8">
      <c r="B2994" s="88"/>
      <c r="C2994" s="89"/>
      <c r="H2994" s="92"/>
    </row>
    <row r="2995" s="1" customFormat="1" spans="2:8">
      <c r="B2995" s="88"/>
      <c r="C2995" s="89"/>
      <c r="H2995" s="92"/>
    </row>
    <row r="2996" s="1" customFormat="1" spans="2:8">
      <c r="B2996" s="88"/>
      <c r="C2996" s="89"/>
      <c r="H2996" s="92"/>
    </row>
    <row r="2997" s="1" customFormat="1" spans="2:8">
      <c r="B2997" s="88"/>
      <c r="C2997" s="89"/>
      <c r="H2997" s="92"/>
    </row>
    <row r="2998" s="1" customFormat="1" spans="2:8">
      <c r="B2998" s="88"/>
      <c r="C2998" s="89"/>
      <c r="H2998" s="92"/>
    </row>
    <row r="2999" s="1" customFormat="1" spans="2:8">
      <c r="B2999" s="88"/>
      <c r="C2999" s="89"/>
      <c r="H2999" s="92"/>
    </row>
    <row r="3000" s="1" customFormat="1" spans="2:8">
      <c r="B3000" s="88"/>
      <c r="C3000" s="89"/>
      <c r="H3000" s="92"/>
    </row>
    <row r="3001" s="1" customFormat="1" spans="2:8">
      <c r="B3001" s="88"/>
      <c r="C3001" s="89"/>
      <c r="H3001" s="92"/>
    </row>
    <row r="3002" s="1" customFormat="1" spans="2:8">
      <c r="B3002" s="88"/>
      <c r="C3002" s="89"/>
      <c r="H3002" s="92"/>
    </row>
    <row r="3003" s="1" customFormat="1" spans="2:8">
      <c r="B3003" s="88"/>
      <c r="C3003" s="89"/>
      <c r="H3003" s="92"/>
    </row>
    <row r="3004" s="1" customFormat="1" spans="2:8">
      <c r="B3004" s="88"/>
      <c r="C3004" s="89"/>
      <c r="H3004" s="92"/>
    </row>
    <row r="3005" s="1" customFormat="1" spans="2:8">
      <c r="B3005" s="88"/>
      <c r="C3005" s="89"/>
      <c r="H3005" s="92"/>
    </row>
    <row r="3006" s="1" customFormat="1" spans="2:8">
      <c r="B3006" s="88"/>
      <c r="C3006" s="89"/>
      <c r="H3006" s="92"/>
    </row>
    <row r="3007" s="1" customFormat="1" spans="2:8">
      <c r="B3007" s="88"/>
      <c r="C3007" s="89"/>
      <c r="H3007" s="92"/>
    </row>
    <row r="3008" s="1" customFormat="1" spans="2:8">
      <c r="B3008" s="88"/>
      <c r="C3008" s="89"/>
      <c r="H3008" s="92"/>
    </row>
    <row r="3009" s="1" customFormat="1" spans="2:8">
      <c r="B3009" s="88"/>
      <c r="C3009" s="89"/>
      <c r="H3009" s="92"/>
    </row>
    <row r="3010" s="1" customFormat="1" spans="2:8">
      <c r="B3010" s="88"/>
      <c r="C3010" s="89"/>
      <c r="H3010" s="92"/>
    </row>
    <row r="3011" s="1" customFormat="1" spans="2:8">
      <c r="B3011" s="88"/>
      <c r="C3011" s="89"/>
      <c r="H3011" s="92"/>
    </row>
    <row r="3012" s="1" customFormat="1" spans="2:8">
      <c r="B3012" s="88"/>
      <c r="C3012" s="89"/>
      <c r="H3012" s="92"/>
    </row>
    <row r="3013" s="1" customFormat="1" spans="2:8">
      <c r="B3013" s="88"/>
      <c r="C3013" s="89"/>
      <c r="H3013" s="92"/>
    </row>
    <row r="3014" s="1" customFormat="1" spans="2:8">
      <c r="B3014" s="88"/>
      <c r="C3014" s="89"/>
      <c r="H3014" s="92"/>
    </row>
    <row r="3015" s="1" customFormat="1" spans="2:8">
      <c r="B3015" s="88"/>
      <c r="C3015" s="89"/>
      <c r="H3015" s="92"/>
    </row>
    <row r="3016" s="1" customFormat="1" spans="2:8">
      <c r="B3016" s="88"/>
      <c r="C3016" s="89"/>
      <c r="H3016" s="92"/>
    </row>
    <row r="3017" s="1" customFormat="1" spans="2:8">
      <c r="B3017" s="88"/>
      <c r="C3017" s="89"/>
      <c r="H3017" s="92"/>
    </row>
    <row r="3018" s="1" customFormat="1" spans="2:8">
      <c r="B3018" s="88"/>
      <c r="C3018" s="89"/>
      <c r="H3018" s="92"/>
    </row>
    <row r="3019" s="1" customFormat="1" spans="2:8">
      <c r="B3019" s="88"/>
      <c r="C3019" s="89"/>
      <c r="H3019" s="92"/>
    </row>
    <row r="3020" s="1" customFormat="1" spans="2:8">
      <c r="B3020" s="88"/>
      <c r="C3020" s="89"/>
      <c r="H3020" s="92"/>
    </row>
    <row r="3021" s="1" customFormat="1" spans="2:8">
      <c r="B3021" s="88"/>
      <c r="C3021" s="89"/>
      <c r="H3021" s="92"/>
    </row>
    <row r="3022" s="1" customFormat="1" spans="2:8">
      <c r="B3022" s="88"/>
      <c r="C3022" s="89"/>
      <c r="H3022" s="92"/>
    </row>
    <row r="3023" s="1" customFormat="1" spans="2:8">
      <c r="B3023" s="88"/>
      <c r="C3023" s="89"/>
      <c r="H3023" s="92"/>
    </row>
    <row r="3024" s="1" customFormat="1" spans="2:8">
      <c r="B3024" s="88"/>
      <c r="C3024" s="89"/>
      <c r="H3024" s="92"/>
    </row>
    <row r="3025" s="1" customFormat="1" spans="2:8">
      <c r="B3025" s="88"/>
      <c r="C3025" s="89"/>
      <c r="H3025" s="92"/>
    </row>
    <row r="3026" s="1" customFormat="1" spans="2:8">
      <c r="B3026" s="88"/>
      <c r="C3026" s="89"/>
      <c r="H3026" s="92"/>
    </row>
    <row r="3027" s="1" customFormat="1" spans="2:8">
      <c r="B3027" s="88"/>
      <c r="C3027" s="89"/>
      <c r="H3027" s="92"/>
    </row>
    <row r="3028" s="1" customFormat="1" spans="2:8">
      <c r="B3028" s="88"/>
      <c r="C3028" s="89"/>
      <c r="H3028" s="92"/>
    </row>
    <row r="3029" s="1" customFormat="1" spans="2:8">
      <c r="B3029" s="88"/>
      <c r="C3029" s="89"/>
      <c r="H3029" s="92"/>
    </row>
    <row r="3030" s="1" customFormat="1" spans="2:8">
      <c r="B3030" s="88"/>
      <c r="C3030" s="89"/>
      <c r="H3030" s="92"/>
    </row>
    <row r="3031" s="1" customFormat="1" spans="2:8">
      <c r="B3031" s="88"/>
      <c r="C3031" s="89"/>
      <c r="H3031" s="92"/>
    </row>
    <row r="3032" s="1" customFormat="1" spans="2:8">
      <c r="B3032" s="88"/>
      <c r="C3032" s="89"/>
      <c r="H3032" s="92"/>
    </row>
    <row r="3033" s="1" customFormat="1" spans="2:8">
      <c r="B3033" s="88"/>
      <c r="C3033" s="89"/>
      <c r="H3033" s="92"/>
    </row>
    <row r="3034" s="1" customFormat="1" spans="2:8">
      <c r="B3034" s="88"/>
      <c r="C3034" s="89"/>
      <c r="H3034" s="92"/>
    </row>
    <row r="3035" s="1" customFormat="1" spans="2:8">
      <c r="B3035" s="88"/>
      <c r="C3035" s="89"/>
      <c r="H3035" s="92"/>
    </row>
    <row r="3036" s="1" customFormat="1" spans="2:8">
      <c r="B3036" s="88"/>
      <c r="C3036" s="89"/>
      <c r="H3036" s="92"/>
    </row>
    <row r="3037" s="1" customFormat="1" spans="2:8">
      <c r="B3037" s="88"/>
      <c r="C3037" s="89"/>
      <c r="H3037" s="92"/>
    </row>
    <row r="3038" s="1" customFormat="1" spans="2:8">
      <c r="B3038" s="88"/>
      <c r="C3038" s="89"/>
      <c r="H3038" s="92"/>
    </row>
    <row r="3039" s="1" customFormat="1" spans="2:8">
      <c r="B3039" s="88"/>
      <c r="C3039" s="89"/>
      <c r="H3039" s="92"/>
    </row>
    <row r="3040" s="1" customFormat="1" spans="2:8">
      <c r="B3040" s="88"/>
      <c r="C3040" s="89"/>
      <c r="H3040" s="92"/>
    </row>
    <row r="3041" s="1" customFormat="1" spans="2:8">
      <c r="B3041" s="88"/>
      <c r="C3041" s="89"/>
      <c r="H3041" s="92"/>
    </row>
    <row r="3042" s="1" customFormat="1" spans="2:8">
      <c r="B3042" s="88"/>
      <c r="C3042" s="89"/>
      <c r="H3042" s="92"/>
    </row>
    <row r="3043" s="1" customFormat="1" spans="2:8">
      <c r="B3043" s="88"/>
      <c r="C3043" s="89"/>
      <c r="H3043" s="92"/>
    </row>
    <row r="3044" s="1" customFormat="1" spans="2:8">
      <c r="B3044" s="88"/>
      <c r="C3044" s="89"/>
      <c r="H3044" s="92"/>
    </row>
    <row r="3045" s="1" customFormat="1" spans="2:8">
      <c r="B3045" s="88"/>
      <c r="C3045" s="89"/>
      <c r="H3045" s="92"/>
    </row>
    <row r="3046" s="1" customFormat="1" spans="2:8">
      <c r="B3046" s="88"/>
      <c r="C3046" s="89"/>
      <c r="H3046" s="92"/>
    </row>
    <row r="3047" s="1" customFormat="1" spans="2:8">
      <c r="B3047" s="88"/>
      <c r="C3047" s="89"/>
      <c r="H3047" s="92"/>
    </row>
    <row r="3048" s="1" customFormat="1" spans="2:8">
      <c r="B3048" s="88"/>
      <c r="C3048" s="89"/>
      <c r="H3048" s="92"/>
    </row>
    <row r="3049" s="1" customFormat="1" spans="2:8">
      <c r="B3049" s="88"/>
      <c r="C3049" s="89"/>
      <c r="H3049" s="92"/>
    </row>
    <row r="3050" s="1" customFormat="1" spans="2:8">
      <c r="B3050" s="88"/>
      <c r="C3050" s="89"/>
      <c r="H3050" s="92"/>
    </row>
    <row r="3051" s="1" customFormat="1" spans="2:8">
      <c r="B3051" s="88"/>
      <c r="C3051" s="89"/>
      <c r="H3051" s="92"/>
    </row>
    <row r="3052" s="1" customFormat="1" spans="2:8">
      <c r="B3052" s="88"/>
      <c r="C3052" s="89"/>
      <c r="H3052" s="92"/>
    </row>
    <row r="3053" s="1" customFormat="1" spans="2:8">
      <c r="B3053" s="88"/>
      <c r="C3053" s="89"/>
      <c r="H3053" s="92"/>
    </row>
    <row r="3054" s="1" customFormat="1" spans="2:8">
      <c r="B3054" s="88"/>
      <c r="C3054" s="89"/>
      <c r="H3054" s="92"/>
    </row>
    <row r="3055" s="1" customFormat="1" spans="2:8">
      <c r="B3055" s="88"/>
      <c r="C3055" s="89"/>
      <c r="H3055" s="92"/>
    </row>
    <row r="3056" s="1" customFormat="1" spans="2:8">
      <c r="B3056" s="88"/>
      <c r="C3056" s="89"/>
      <c r="H3056" s="92"/>
    </row>
    <row r="3057" s="1" customFormat="1" spans="2:8">
      <c r="B3057" s="88"/>
      <c r="C3057" s="89"/>
      <c r="H3057" s="92"/>
    </row>
    <row r="3058" s="1" customFormat="1" spans="2:8">
      <c r="B3058" s="88"/>
      <c r="C3058" s="89"/>
      <c r="H3058" s="92"/>
    </row>
    <row r="3059" s="1" customFormat="1" spans="2:8">
      <c r="B3059" s="88"/>
      <c r="C3059" s="89"/>
      <c r="H3059" s="92"/>
    </row>
    <row r="3060" s="1" customFormat="1" spans="2:8">
      <c r="B3060" s="88"/>
      <c r="C3060" s="89"/>
      <c r="H3060" s="92"/>
    </row>
    <row r="3061" s="1" customFormat="1" spans="2:8">
      <c r="B3061" s="88"/>
      <c r="C3061" s="89"/>
      <c r="H3061" s="92"/>
    </row>
    <row r="3062" s="1" customFormat="1" spans="2:8">
      <c r="B3062" s="88"/>
      <c r="C3062" s="89"/>
      <c r="H3062" s="92"/>
    </row>
    <row r="3063" s="1" customFormat="1" spans="2:8">
      <c r="B3063" s="88"/>
      <c r="C3063" s="89"/>
      <c r="H3063" s="92"/>
    </row>
    <row r="3064" s="1" customFormat="1" spans="2:8">
      <c r="B3064" s="88"/>
      <c r="C3064" s="89"/>
      <c r="H3064" s="92"/>
    </row>
    <row r="3065" s="1" customFormat="1" spans="2:8">
      <c r="B3065" s="88"/>
      <c r="C3065" s="89"/>
      <c r="H3065" s="92"/>
    </row>
    <row r="3066" s="1" customFormat="1" spans="2:8">
      <c r="B3066" s="88"/>
      <c r="C3066" s="89"/>
      <c r="H3066" s="92"/>
    </row>
    <row r="3067" s="1" customFormat="1" spans="2:8">
      <c r="B3067" s="88"/>
      <c r="C3067" s="89"/>
      <c r="H3067" s="92"/>
    </row>
    <row r="3068" s="1" customFormat="1" spans="2:8">
      <c r="B3068" s="88"/>
      <c r="C3068" s="89"/>
      <c r="H3068" s="92"/>
    </row>
    <row r="3069" s="1" customFormat="1" spans="2:8">
      <c r="B3069" s="88"/>
      <c r="C3069" s="89"/>
      <c r="H3069" s="92"/>
    </row>
    <row r="3070" s="1" customFormat="1" spans="2:8">
      <c r="B3070" s="88"/>
      <c r="C3070" s="89"/>
      <c r="H3070" s="92"/>
    </row>
    <row r="3071" s="1" customFormat="1" spans="2:8">
      <c r="B3071" s="88"/>
      <c r="C3071" s="89"/>
      <c r="H3071" s="92"/>
    </row>
    <row r="3072" s="1" customFormat="1" spans="2:8">
      <c r="B3072" s="88"/>
      <c r="C3072" s="89"/>
      <c r="H3072" s="92"/>
    </row>
    <row r="3073" s="1" customFormat="1" spans="2:8">
      <c r="B3073" s="88"/>
      <c r="C3073" s="89"/>
      <c r="H3073" s="92"/>
    </row>
    <row r="3074" s="1" customFormat="1" spans="2:8">
      <c r="B3074" s="88"/>
      <c r="C3074" s="89"/>
      <c r="H3074" s="92"/>
    </row>
    <row r="3075" s="1" customFormat="1" spans="2:8">
      <c r="B3075" s="88"/>
      <c r="C3075" s="89"/>
      <c r="H3075" s="92"/>
    </row>
    <row r="3076" s="1" customFormat="1" spans="2:8">
      <c r="B3076" s="88"/>
      <c r="C3076" s="89"/>
      <c r="H3076" s="92"/>
    </row>
    <row r="3077" s="1" customFormat="1" spans="2:8">
      <c r="B3077" s="88"/>
      <c r="C3077" s="89"/>
      <c r="H3077" s="92"/>
    </row>
    <row r="3078" s="1" customFormat="1" spans="2:8">
      <c r="B3078" s="88"/>
      <c r="C3078" s="89"/>
      <c r="H3078" s="92"/>
    </row>
    <row r="3079" s="1" customFormat="1" spans="2:8">
      <c r="B3079" s="88"/>
      <c r="C3079" s="89"/>
      <c r="H3079" s="92"/>
    </row>
    <row r="3080" s="1" customFormat="1" spans="2:8">
      <c r="B3080" s="88"/>
      <c r="C3080" s="89"/>
      <c r="H3080" s="92"/>
    </row>
    <row r="3081" s="1" customFormat="1" spans="2:8">
      <c r="B3081" s="88"/>
      <c r="C3081" s="89"/>
      <c r="H3081" s="92"/>
    </row>
    <row r="3082" s="1" customFormat="1" spans="2:8">
      <c r="B3082" s="88"/>
      <c r="C3082" s="89"/>
      <c r="H3082" s="92"/>
    </row>
    <row r="3083" s="1" customFormat="1" spans="2:8">
      <c r="B3083" s="88"/>
      <c r="C3083" s="89"/>
      <c r="H3083" s="92"/>
    </row>
    <row r="3084" s="1" customFormat="1" spans="2:8">
      <c r="B3084" s="88"/>
      <c r="C3084" s="89"/>
      <c r="H3084" s="92"/>
    </row>
    <row r="3085" s="1" customFormat="1" spans="2:8">
      <c r="B3085" s="88"/>
      <c r="C3085" s="89"/>
      <c r="H3085" s="92"/>
    </row>
    <row r="3086" s="1" customFormat="1" spans="2:8">
      <c r="B3086" s="88"/>
      <c r="C3086" s="89"/>
      <c r="H3086" s="92"/>
    </row>
    <row r="3087" s="1" customFormat="1" spans="2:8">
      <c r="B3087" s="88"/>
      <c r="C3087" s="89"/>
      <c r="H3087" s="92"/>
    </row>
    <row r="3088" s="1" customFormat="1" spans="2:8">
      <c r="B3088" s="88"/>
      <c r="C3088" s="89"/>
      <c r="H3088" s="92"/>
    </row>
    <row r="3089" s="1" customFormat="1" spans="2:8">
      <c r="B3089" s="88"/>
      <c r="C3089" s="89"/>
      <c r="H3089" s="92"/>
    </row>
    <row r="3090" s="1" customFormat="1" spans="2:8">
      <c r="B3090" s="88"/>
      <c r="C3090" s="89"/>
      <c r="H3090" s="92"/>
    </row>
    <row r="3091" s="1" customFormat="1" spans="2:8">
      <c r="B3091" s="88"/>
      <c r="C3091" s="89"/>
      <c r="H3091" s="92"/>
    </row>
    <row r="3092" s="1" customFormat="1" spans="2:8">
      <c r="B3092" s="88"/>
      <c r="C3092" s="89"/>
      <c r="H3092" s="92"/>
    </row>
    <row r="3093" s="1" customFormat="1" spans="2:8">
      <c r="B3093" s="88"/>
      <c r="C3093" s="89"/>
      <c r="H3093" s="92"/>
    </row>
    <row r="3094" s="1" customFormat="1" spans="2:8">
      <c r="B3094" s="88"/>
      <c r="C3094" s="89"/>
      <c r="H3094" s="92"/>
    </row>
    <row r="3095" s="1" customFormat="1" spans="2:8">
      <c r="B3095" s="88"/>
      <c r="C3095" s="89"/>
      <c r="H3095" s="92"/>
    </row>
    <row r="3096" s="1" customFormat="1" spans="2:8">
      <c r="B3096" s="88"/>
      <c r="C3096" s="89"/>
      <c r="H3096" s="92"/>
    </row>
    <row r="3097" s="1" customFormat="1" spans="2:8">
      <c r="B3097" s="88"/>
      <c r="C3097" s="89"/>
      <c r="H3097" s="92"/>
    </row>
    <row r="3098" s="1" customFormat="1" spans="2:8">
      <c r="B3098" s="88"/>
      <c r="C3098" s="89"/>
      <c r="H3098" s="92"/>
    </row>
    <row r="3099" s="1" customFormat="1" spans="2:8">
      <c r="B3099" s="88"/>
      <c r="C3099" s="89"/>
      <c r="H3099" s="92"/>
    </row>
    <row r="3100" s="1" customFormat="1" spans="2:8">
      <c r="B3100" s="88"/>
      <c r="C3100" s="89"/>
      <c r="H3100" s="92"/>
    </row>
    <row r="3101" s="1" customFormat="1" spans="2:8">
      <c r="B3101" s="88"/>
      <c r="C3101" s="89"/>
      <c r="H3101" s="92"/>
    </row>
    <row r="3102" s="1" customFormat="1" spans="2:8">
      <c r="B3102" s="88"/>
      <c r="C3102" s="89"/>
      <c r="H3102" s="92"/>
    </row>
    <row r="3103" s="1" customFormat="1" spans="2:8">
      <c r="B3103" s="88"/>
      <c r="C3103" s="89"/>
      <c r="H3103" s="92"/>
    </row>
    <row r="3104" s="1" customFormat="1" spans="2:8">
      <c r="B3104" s="88"/>
      <c r="C3104" s="89"/>
      <c r="H3104" s="92"/>
    </row>
    <row r="3105" s="1" customFormat="1" spans="2:8">
      <c r="B3105" s="88"/>
      <c r="C3105" s="89"/>
      <c r="H3105" s="92"/>
    </row>
    <row r="3106" s="1" customFormat="1" spans="2:8">
      <c r="B3106" s="88"/>
      <c r="C3106" s="89"/>
      <c r="H3106" s="92"/>
    </row>
    <row r="3107" s="1" customFormat="1" spans="2:8">
      <c r="B3107" s="88"/>
      <c r="C3107" s="89"/>
      <c r="H3107" s="92"/>
    </row>
    <row r="3108" s="1" customFormat="1" spans="2:8">
      <c r="B3108" s="88"/>
      <c r="C3108" s="89"/>
      <c r="H3108" s="92"/>
    </row>
    <row r="3109" s="1" customFormat="1" spans="2:8">
      <c r="B3109" s="88"/>
      <c r="C3109" s="89"/>
      <c r="H3109" s="92"/>
    </row>
    <row r="3110" s="1" customFormat="1" spans="2:8">
      <c r="B3110" s="88"/>
      <c r="C3110" s="89"/>
      <c r="H3110" s="92"/>
    </row>
    <row r="3111" s="1" customFormat="1" spans="2:8">
      <c r="B3111" s="88"/>
      <c r="C3111" s="89"/>
      <c r="H3111" s="92"/>
    </row>
    <row r="3112" s="1" customFormat="1" spans="2:8">
      <c r="B3112" s="88"/>
      <c r="C3112" s="89"/>
      <c r="H3112" s="92"/>
    </row>
    <row r="3113" s="1" customFormat="1" spans="2:8">
      <c r="B3113" s="88"/>
      <c r="C3113" s="89"/>
      <c r="H3113" s="92"/>
    </row>
    <row r="3114" s="1" customFormat="1" spans="2:8">
      <c r="B3114" s="88"/>
      <c r="C3114" s="89"/>
      <c r="H3114" s="92"/>
    </row>
    <row r="3115" s="1" customFormat="1" spans="2:8">
      <c r="B3115" s="88"/>
      <c r="C3115" s="89"/>
      <c r="H3115" s="92"/>
    </row>
    <row r="3116" s="1" customFormat="1" spans="2:8">
      <c r="B3116" s="88"/>
      <c r="C3116" s="89"/>
      <c r="H3116" s="92"/>
    </row>
    <row r="3117" s="1" customFormat="1" spans="2:8">
      <c r="B3117" s="88"/>
      <c r="C3117" s="89"/>
      <c r="H3117" s="92"/>
    </row>
    <row r="3118" s="1" customFormat="1" spans="2:8">
      <c r="B3118" s="88"/>
      <c r="C3118" s="89"/>
      <c r="H3118" s="92"/>
    </row>
    <row r="3119" s="1" customFormat="1" spans="2:8">
      <c r="B3119" s="88"/>
      <c r="C3119" s="89"/>
      <c r="H3119" s="92"/>
    </row>
    <row r="3120" s="1" customFormat="1" spans="2:8">
      <c r="B3120" s="88"/>
      <c r="C3120" s="89"/>
      <c r="H3120" s="92"/>
    </row>
    <row r="3121" s="1" customFormat="1" spans="2:8">
      <c r="B3121" s="88"/>
      <c r="C3121" s="89"/>
      <c r="H3121" s="92"/>
    </row>
    <row r="3122" s="1" customFormat="1" spans="2:8">
      <c r="B3122" s="88"/>
      <c r="C3122" s="89"/>
      <c r="H3122" s="92"/>
    </row>
    <row r="3123" s="1" customFormat="1" spans="2:8">
      <c r="B3123" s="88"/>
      <c r="C3123" s="89"/>
      <c r="H3123" s="92"/>
    </row>
    <row r="3124" s="1" customFormat="1" spans="2:8">
      <c r="B3124" s="88"/>
      <c r="C3124" s="89"/>
      <c r="H3124" s="92"/>
    </row>
    <row r="3125" s="1" customFormat="1" spans="2:8">
      <c r="B3125" s="88"/>
      <c r="C3125" s="89"/>
      <c r="H3125" s="92"/>
    </row>
    <row r="3126" s="1" customFormat="1" spans="2:8">
      <c r="B3126" s="88"/>
      <c r="C3126" s="89"/>
      <c r="H3126" s="92"/>
    </row>
    <row r="3127" s="1" customFormat="1" spans="2:8">
      <c r="B3127" s="88"/>
      <c r="C3127" s="89"/>
      <c r="H3127" s="92"/>
    </row>
    <row r="3128" s="1" customFormat="1" spans="2:8">
      <c r="B3128" s="88"/>
      <c r="C3128" s="89"/>
      <c r="H3128" s="92"/>
    </row>
    <row r="3129" s="1" customFormat="1" spans="2:8">
      <c r="B3129" s="88"/>
      <c r="C3129" s="89"/>
      <c r="H3129" s="92"/>
    </row>
    <row r="3130" s="1" customFormat="1" spans="2:8">
      <c r="B3130" s="88"/>
      <c r="C3130" s="89"/>
      <c r="H3130" s="92"/>
    </row>
    <row r="3131" s="1" customFormat="1" spans="2:8">
      <c r="B3131" s="88"/>
      <c r="C3131" s="89"/>
      <c r="H3131" s="92"/>
    </row>
    <row r="3132" s="1" customFormat="1" spans="2:8">
      <c r="B3132" s="88"/>
      <c r="C3132" s="89"/>
      <c r="H3132" s="92"/>
    </row>
    <row r="3133" s="1" customFormat="1" spans="2:8">
      <c r="B3133" s="88"/>
      <c r="C3133" s="89"/>
      <c r="H3133" s="92"/>
    </row>
    <row r="3134" s="1" customFormat="1" spans="2:8">
      <c r="B3134" s="88"/>
      <c r="C3134" s="89"/>
      <c r="H3134" s="92"/>
    </row>
    <row r="3135" s="1" customFormat="1" spans="2:8">
      <c r="B3135" s="88"/>
      <c r="C3135" s="89"/>
      <c r="H3135" s="92"/>
    </row>
    <row r="3136" s="1" customFormat="1" spans="2:8">
      <c r="B3136" s="88"/>
      <c r="C3136" s="89"/>
      <c r="H3136" s="92"/>
    </row>
    <row r="3137" s="1" customFormat="1" spans="2:8">
      <c r="B3137" s="88"/>
      <c r="C3137" s="89"/>
      <c r="H3137" s="92"/>
    </row>
    <row r="3138" s="1" customFormat="1" spans="2:8">
      <c r="B3138" s="88"/>
      <c r="C3138" s="89"/>
      <c r="H3138" s="92"/>
    </row>
    <row r="3139" s="1" customFormat="1" spans="2:8">
      <c r="B3139" s="88"/>
      <c r="C3139" s="89"/>
      <c r="H3139" s="92"/>
    </row>
    <row r="3140" s="1" customFormat="1" spans="2:8">
      <c r="B3140" s="88"/>
      <c r="C3140" s="89"/>
      <c r="H3140" s="92"/>
    </row>
    <row r="3141" s="1" customFormat="1" spans="2:8">
      <c r="B3141" s="88"/>
      <c r="C3141" s="89"/>
      <c r="H3141" s="92"/>
    </row>
    <row r="3142" s="1" customFormat="1" spans="2:8">
      <c r="B3142" s="88"/>
      <c r="C3142" s="89"/>
      <c r="H3142" s="92"/>
    </row>
    <row r="3143" s="1" customFormat="1" spans="2:8">
      <c r="B3143" s="88"/>
      <c r="C3143" s="89"/>
      <c r="H3143" s="92"/>
    </row>
    <row r="3144" s="1" customFormat="1" spans="2:8">
      <c r="B3144" s="88"/>
      <c r="C3144" s="89"/>
      <c r="H3144" s="92"/>
    </row>
    <row r="3145" s="1" customFormat="1" spans="2:8">
      <c r="B3145" s="88"/>
      <c r="C3145" s="89"/>
      <c r="H3145" s="92"/>
    </row>
    <row r="3146" s="1" customFormat="1" spans="2:8">
      <c r="B3146" s="88"/>
      <c r="C3146" s="89"/>
      <c r="H3146" s="92"/>
    </row>
    <row r="3147" s="1" customFormat="1" spans="2:8">
      <c r="B3147" s="88"/>
      <c r="C3147" s="89"/>
      <c r="H3147" s="92"/>
    </row>
    <row r="3148" s="1" customFormat="1" spans="2:8">
      <c r="B3148" s="88"/>
      <c r="C3148" s="89"/>
      <c r="H3148" s="92"/>
    </row>
    <row r="3149" s="1" customFormat="1" spans="2:8">
      <c r="B3149" s="88"/>
      <c r="C3149" s="89"/>
      <c r="H3149" s="92"/>
    </row>
    <row r="3150" s="1" customFormat="1" spans="2:8">
      <c r="B3150" s="88"/>
      <c r="C3150" s="89"/>
      <c r="H3150" s="92"/>
    </row>
    <row r="3151" s="1" customFormat="1" spans="2:8">
      <c r="B3151" s="88"/>
      <c r="C3151" s="89"/>
      <c r="H3151" s="92"/>
    </row>
    <row r="3152" s="1" customFormat="1" spans="2:8">
      <c r="B3152" s="88"/>
      <c r="C3152" s="89"/>
      <c r="H3152" s="92"/>
    </row>
    <row r="3153" s="1" customFormat="1" spans="2:8">
      <c r="B3153" s="88"/>
      <c r="C3153" s="89"/>
      <c r="H3153" s="92"/>
    </row>
    <row r="3154" s="1" customFormat="1" spans="2:8">
      <c r="B3154" s="88"/>
      <c r="C3154" s="89"/>
      <c r="H3154" s="92"/>
    </row>
    <row r="3155" s="1" customFormat="1" spans="2:8">
      <c r="B3155" s="88"/>
      <c r="C3155" s="89"/>
      <c r="H3155" s="92"/>
    </row>
    <row r="3156" s="1" customFormat="1" spans="2:8">
      <c r="B3156" s="88"/>
      <c r="C3156" s="89"/>
      <c r="H3156" s="92"/>
    </row>
    <row r="3157" s="1" customFormat="1" spans="2:8">
      <c r="B3157" s="88"/>
      <c r="C3157" s="89"/>
      <c r="H3157" s="92"/>
    </row>
    <row r="3158" s="1" customFormat="1" spans="2:8">
      <c r="B3158" s="88"/>
      <c r="C3158" s="89"/>
      <c r="H3158" s="92"/>
    </row>
    <row r="3159" s="1" customFormat="1" spans="2:8">
      <c r="B3159" s="88"/>
      <c r="C3159" s="89"/>
      <c r="H3159" s="92"/>
    </row>
    <row r="3160" s="1" customFormat="1" spans="2:8">
      <c r="B3160" s="88"/>
      <c r="C3160" s="89"/>
      <c r="H3160" s="92"/>
    </row>
    <row r="3161" s="1" customFormat="1" spans="2:8">
      <c r="B3161" s="88"/>
      <c r="C3161" s="89"/>
      <c r="H3161" s="92"/>
    </row>
    <row r="3162" s="1" customFormat="1" spans="2:8">
      <c r="B3162" s="88"/>
      <c r="C3162" s="89"/>
      <c r="H3162" s="92"/>
    </row>
    <row r="3163" s="1" customFormat="1" spans="2:8">
      <c r="B3163" s="88"/>
      <c r="C3163" s="89"/>
      <c r="H3163" s="92"/>
    </row>
    <row r="3164" s="1" customFormat="1" spans="2:8">
      <c r="B3164" s="88"/>
      <c r="C3164" s="89"/>
      <c r="H3164" s="92"/>
    </row>
    <row r="3165" s="1" customFormat="1" spans="2:8">
      <c r="B3165" s="88"/>
      <c r="C3165" s="89"/>
      <c r="H3165" s="92"/>
    </row>
    <row r="3166" s="1" customFormat="1" spans="2:8">
      <c r="B3166" s="88"/>
      <c r="C3166" s="89"/>
      <c r="H3166" s="92"/>
    </row>
    <row r="3167" s="1" customFormat="1" spans="2:8">
      <c r="B3167" s="88"/>
      <c r="C3167" s="89"/>
      <c r="H3167" s="92"/>
    </row>
    <row r="3168" s="1" customFormat="1" spans="2:8">
      <c r="B3168" s="88"/>
      <c r="C3168" s="89"/>
      <c r="H3168" s="92"/>
    </row>
    <row r="3169" s="1" customFormat="1" spans="2:8">
      <c r="B3169" s="88"/>
      <c r="C3169" s="89"/>
      <c r="H3169" s="92"/>
    </row>
    <row r="3170" s="1" customFormat="1" spans="2:8">
      <c r="B3170" s="88"/>
      <c r="C3170" s="89"/>
      <c r="H3170" s="92"/>
    </row>
    <row r="3171" s="1" customFormat="1" spans="2:8">
      <c r="B3171" s="88"/>
      <c r="C3171" s="89"/>
      <c r="H3171" s="92"/>
    </row>
    <row r="3172" s="1" customFormat="1" spans="2:8">
      <c r="B3172" s="88"/>
      <c r="C3172" s="89"/>
      <c r="H3172" s="92"/>
    </row>
    <row r="3173" s="1" customFormat="1" spans="2:8">
      <c r="B3173" s="88"/>
      <c r="C3173" s="89"/>
      <c r="H3173" s="92"/>
    </row>
    <row r="3174" s="1" customFormat="1" spans="2:8">
      <c r="B3174" s="88"/>
      <c r="C3174" s="89"/>
      <c r="H3174" s="92"/>
    </row>
    <row r="3175" s="1" customFormat="1" spans="2:8">
      <c r="B3175" s="88"/>
      <c r="C3175" s="89"/>
      <c r="H3175" s="92"/>
    </row>
    <row r="3176" s="1" customFormat="1" spans="2:8">
      <c r="B3176" s="88"/>
      <c r="C3176" s="89"/>
      <c r="H3176" s="92"/>
    </row>
    <row r="3177" s="1" customFormat="1" spans="2:8">
      <c r="B3177" s="88"/>
      <c r="C3177" s="89"/>
      <c r="H3177" s="92"/>
    </row>
    <row r="3178" s="1" customFormat="1" spans="2:8">
      <c r="B3178" s="88"/>
      <c r="C3178" s="89"/>
      <c r="H3178" s="92"/>
    </row>
    <row r="3179" s="1" customFormat="1" spans="2:8">
      <c r="B3179" s="88"/>
      <c r="C3179" s="89"/>
      <c r="H3179" s="92"/>
    </row>
    <row r="3180" s="1" customFormat="1" spans="2:8">
      <c r="B3180" s="88"/>
      <c r="C3180" s="89"/>
      <c r="H3180" s="92"/>
    </row>
    <row r="3181" s="1" customFormat="1" spans="2:8">
      <c r="B3181" s="88"/>
      <c r="C3181" s="89"/>
      <c r="H3181" s="92"/>
    </row>
    <row r="3182" s="1" customFormat="1" spans="2:8">
      <c r="B3182" s="88"/>
      <c r="C3182" s="89"/>
      <c r="H3182" s="92"/>
    </row>
    <row r="3183" s="1" customFormat="1" spans="2:8">
      <c r="B3183" s="88"/>
      <c r="C3183" s="89"/>
      <c r="H3183" s="92"/>
    </row>
    <row r="3184" s="1" customFormat="1" spans="2:8">
      <c r="B3184" s="88"/>
      <c r="C3184" s="89"/>
      <c r="H3184" s="92"/>
    </row>
    <row r="3185" s="1" customFormat="1" spans="2:8">
      <c r="B3185" s="88"/>
      <c r="C3185" s="89"/>
      <c r="H3185" s="92"/>
    </row>
    <row r="3186" s="1" customFormat="1" spans="2:8">
      <c r="B3186" s="88"/>
      <c r="C3186" s="89"/>
      <c r="H3186" s="92"/>
    </row>
    <row r="3187" s="1" customFormat="1" spans="2:8">
      <c r="B3187" s="88"/>
      <c r="C3187" s="89"/>
      <c r="H3187" s="92"/>
    </row>
    <row r="3188" s="1" customFormat="1" spans="2:8">
      <c r="B3188" s="88"/>
      <c r="C3188" s="89"/>
      <c r="H3188" s="92"/>
    </row>
    <row r="3189" s="1" customFormat="1" spans="2:8">
      <c r="B3189" s="88"/>
      <c r="C3189" s="89"/>
      <c r="H3189" s="92"/>
    </row>
    <row r="3190" s="1" customFormat="1" spans="2:8">
      <c r="B3190" s="88"/>
      <c r="C3190" s="89"/>
      <c r="H3190" s="92"/>
    </row>
    <row r="3191" s="1" customFormat="1" spans="2:8">
      <c r="B3191" s="88"/>
      <c r="C3191" s="89"/>
      <c r="H3191" s="92"/>
    </row>
    <row r="3192" s="1" customFormat="1" spans="2:8">
      <c r="B3192" s="88"/>
      <c r="C3192" s="89"/>
      <c r="H3192" s="92"/>
    </row>
    <row r="3193" s="1" customFormat="1" spans="2:8">
      <c r="B3193" s="88"/>
      <c r="C3193" s="89"/>
      <c r="H3193" s="92"/>
    </row>
    <row r="3194" s="1" customFormat="1" spans="2:8">
      <c r="B3194" s="88"/>
      <c r="C3194" s="89"/>
      <c r="H3194" s="92"/>
    </row>
    <row r="3195" s="1" customFormat="1" spans="2:8">
      <c r="B3195" s="88"/>
      <c r="C3195" s="89"/>
      <c r="H3195" s="92"/>
    </row>
    <row r="3196" s="1" customFormat="1" spans="2:8">
      <c r="B3196" s="88"/>
      <c r="C3196" s="89"/>
      <c r="H3196" s="92"/>
    </row>
    <row r="3197" s="1" customFormat="1" spans="2:8">
      <c r="B3197" s="88"/>
      <c r="C3197" s="89"/>
      <c r="H3197" s="92"/>
    </row>
    <row r="3198" s="1" customFormat="1" spans="2:8">
      <c r="B3198" s="88"/>
      <c r="C3198" s="89"/>
      <c r="H3198" s="92"/>
    </row>
    <row r="3199" s="1" customFormat="1" spans="2:8">
      <c r="B3199" s="88"/>
      <c r="C3199" s="89"/>
      <c r="H3199" s="92"/>
    </row>
    <row r="3200" s="1" customFormat="1" spans="2:8">
      <c r="B3200" s="88"/>
      <c r="C3200" s="89"/>
      <c r="H3200" s="92"/>
    </row>
    <row r="3201" s="1" customFormat="1" spans="2:8">
      <c r="B3201" s="88"/>
      <c r="C3201" s="89"/>
      <c r="H3201" s="92"/>
    </row>
    <row r="3202" s="1" customFormat="1" spans="2:8">
      <c r="B3202" s="88"/>
      <c r="C3202" s="89"/>
      <c r="H3202" s="92"/>
    </row>
    <row r="3203" s="1" customFormat="1" spans="2:8">
      <c r="B3203" s="88"/>
      <c r="C3203" s="89"/>
      <c r="H3203" s="92"/>
    </row>
    <row r="3204" s="1" customFormat="1" spans="2:8">
      <c r="B3204" s="88"/>
      <c r="C3204" s="89"/>
      <c r="H3204" s="92"/>
    </row>
    <row r="3205" s="1" customFormat="1" spans="2:8">
      <c r="B3205" s="88"/>
      <c r="C3205" s="89"/>
      <c r="H3205" s="92"/>
    </row>
    <row r="3206" s="1" customFormat="1" spans="2:8">
      <c r="B3206" s="88"/>
      <c r="C3206" s="89"/>
      <c r="H3206" s="92"/>
    </row>
    <row r="3207" s="1" customFormat="1" spans="2:8">
      <c r="B3207" s="88"/>
      <c r="C3207" s="89"/>
      <c r="H3207" s="92"/>
    </row>
    <row r="3208" s="1" customFormat="1" spans="2:8">
      <c r="B3208" s="88"/>
      <c r="C3208" s="89"/>
      <c r="H3208" s="92"/>
    </row>
    <row r="3209" s="1" customFormat="1" spans="2:8">
      <c r="B3209" s="88"/>
      <c r="C3209" s="89"/>
      <c r="H3209" s="92"/>
    </row>
    <row r="3210" s="1" customFormat="1" spans="2:8">
      <c r="B3210" s="88"/>
      <c r="C3210" s="89"/>
      <c r="H3210" s="92"/>
    </row>
    <row r="3211" s="1" customFormat="1" spans="2:8">
      <c r="B3211" s="88"/>
      <c r="C3211" s="89"/>
      <c r="H3211" s="92"/>
    </row>
    <row r="3212" s="1" customFormat="1" spans="2:8">
      <c r="B3212" s="88"/>
      <c r="C3212" s="89"/>
      <c r="H3212" s="92"/>
    </row>
    <row r="3213" s="1" customFormat="1" spans="2:8">
      <c r="B3213" s="88"/>
      <c r="C3213" s="89"/>
      <c r="H3213" s="92"/>
    </row>
    <row r="3214" s="1" customFormat="1" spans="2:8">
      <c r="B3214" s="88"/>
      <c r="C3214" s="89"/>
      <c r="H3214" s="92"/>
    </row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</sheetData>
  <autoFilter xmlns:etc="http://www.wps.cn/officeDocument/2017/etCustomData" ref="A2:XEP20" etc:filterBottomFollowUsedRange="0">
    <extLst/>
  </autoFilter>
  <mergeCells count="2">
    <mergeCell ref="A1:H1"/>
    <mergeCell ref="A20:G20"/>
  </mergeCells>
  <conditionalFormatting sqref="C14">
    <cfRule type="duplicateValues" dxfId="0" priority="3"/>
  </conditionalFormatting>
  <conditionalFormatting sqref="C3:C13">
    <cfRule type="duplicateValues" dxfId="0" priority="4"/>
  </conditionalFormatting>
  <printOptions horizontalCentered="1"/>
  <pageMargins left="0.0784722222222222" right="0.0388888888888889" top="0.511805555555556" bottom="0.511805555555556" header="0.5" footer="0.5"/>
  <pageSetup paperSize="9" scale="10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673"/>
  <sheetViews>
    <sheetView zoomScale="72" zoomScaleNormal="72" topLeftCell="A27" workbookViewId="0">
      <selection activeCell="N35" sqref="N35"/>
    </sheetView>
  </sheetViews>
  <sheetFormatPr defaultColWidth="8.89166666666667" defaultRowHeight="20.25"/>
  <cols>
    <col min="1" max="1" width="4.16666666666667" style="3" customWidth="1"/>
    <col min="2" max="2" width="22.3916666666667" style="70" customWidth="1"/>
    <col min="3" max="3" width="13.7166666666667" style="66" customWidth="1"/>
    <col min="4" max="4" width="7.38333333333333" style="3" customWidth="1"/>
    <col min="5" max="7" width="5.38333333333333" style="3" customWidth="1"/>
    <col min="8" max="8" width="6.78333333333333" style="6" customWidth="1"/>
    <col min="9" max="9" width="13.0166666666667" style="71" customWidth="1"/>
    <col min="10" max="16231" width="8.89166666666667" style="3"/>
    <col min="16232" max="16384" width="8.89166666666667" style="7"/>
  </cols>
  <sheetData>
    <row r="1" s="1" customFormat="1" ht="69" customHeight="1" spans="1:9">
      <c r="A1" s="72" t="s">
        <v>289</v>
      </c>
      <c r="B1" s="72"/>
      <c r="C1" s="72"/>
      <c r="D1" s="72"/>
      <c r="E1" s="72"/>
      <c r="F1" s="72"/>
      <c r="G1" s="72"/>
      <c r="H1" s="72"/>
      <c r="I1" s="72"/>
    </row>
    <row r="2" s="66" customFormat="1" ht="49" customHeight="1" spans="1:9">
      <c r="A2" s="73" t="s">
        <v>1</v>
      </c>
      <c r="B2" s="74" t="s">
        <v>2</v>
      </c>
      <c r="C2" s="73" t="s">
        <v>3</v>
      </c>
      <c r="D2" s="75" t="s">
        <v>4</v>
      </c>
      <c r="E2" s="73" t="s">
        <v>8</v>
      </c>
      <c r="F2" s="73" t="s">
        <v>9</v>
      </c>
      <c r="G2" s="73" t="s">
        <v>10</v>
      </c>
      <c r="H2" s="76" t="s">
        <v>11</v>
      </c>
      <c r="I2" s="80" t="s">
        <v>290</v>
      </c>
    </row>
    <row r="3" s="67" customFormat="1" ht="43" customHeight="1" spans="1:9">
      <c r="A3" s="11">
        <v>1</v>
      </c>
      <c r="B3" s="77" t="s">
        <v>291</v>
      </c>
      <c r="C3" s="78" t="s">
        <v>20</v>
      </c>
      <c r="D3" s="13">
        <v>2000</v>
      </c>
      <c r="E3" s="13">
        <v>10</v>
      </c>
      <c r="F3" s="13">
        <v>10</v>
      </c>
      <c r="G3" s="13">
        <v>10</v>
      </c>
      <c r="H3" s="79">
        <f t="shared" ref="H3:H24" si="0">G3+F3+E3</f>
        <v>30</v>
      </c>
      <c r="I3" s="90">
        <v>120</v>
      </c>
    </row>
    <row r="4" s="3" customFormat="1" ht="43" customHeight="1" spans="1:9">
      <c r="A4" s="11">
        <v>2</v>
      </c>
      <c r="B4" s="77" t="s">
        <v>291</v>
      </c>
      <c r="C4" s="78" t="s">
        <v>21</v>
      </c>
      <c r="D4" s="13">
        <v>1600</v>
      </c>
      <c r="E4" s="13">
        <v>3.2</v>
      </c>
      <c r="F4" s="13">
        <v>3.2</v>
      </c>
      <c r="G4" s="13">
        <v>3.2</v>
      </c>
      <c r="H4" s="79">
        <f t="shared" si="0"/>
        <v>9.6</v>
      </c>
      <c r="I4" s="90">
        <v>38.4</v>
      </c>
    </row>
    <row r="5" s="3" customFormat="1" ht="43" customHeight="1" spans="1:9">
      <c r="A5" s="11">
        <v>3</v>
      </c>
      <c r="B5" s="77" t="s">
        <v>291</v>
      </c>
      <c r="C5" s="78" t="s">
        <v>22</v>
      </c>
      <c r="D5" s="13">
        <v>3200</v>
      </c>
      <c r="E5" s="13">
        <v>6.4</v>
      </c>
      <c r="F5" s="13">
        <v>6.4</v>
      </c>
      <c r="G5" s="13">
        <v>6.4</v>
      </c>
      <c r="H5" s="79">
        <f t="shared" si="0"/>
        <v>19.2</v>
      </c>
      <c r="I5" s="90">
        <v>76.8</v>
      </c>
    </row>
    <row r="6" s="3" customFormat="1" ht="43" customHeight="1" spans="1:9">
      <c r="A6" s="11">
        <v>5</v>
      </c>
      <c r="B6" s="77" t="s">
        <v>291</v>
      </c>
      <c r="C6" s="78" t="s">
        <v>24</v>
      </c>
      <c r="D6" s="13">
        <v>1000</v>
      </c>
      <c r="E6" s="13">
        <v>5</v>
      </c>
      <c r="F6" s="13">
        <v>5</v>
      </c>
      <c r="G6" s="13">
        <v>5</v>
      </c>
      <c r="H6" s="79">
        <f t="shared" si="0"/>
        <v>15</v>
      </c>
      <c r="I6" s="90">
        <v>60</v>
      </c>
    </row>
    <row r="7" s="1" customFormat="1" ht="43" customHeight="1" spans="1:9">
      <c r="A7" s="11">
        <v>11</v>
      </c>
      <c r="B7" s="77" t="s">
        <v>291</v>
      </c>
      <c r="C7" s="78" t="s">
        <v>30</v>
      </c>
      <c r="D7" s="13">
        <v>2700</v>
      </c>
      <c r="E7" s="13">
        <v>5.4</v>
      </c>
      <c r="F7" s="13">
        <v>5.4</v>
      </c>
      <c r="G7" s="13">
        <v>5.4</v>
      </c>
      <c r="H7" s="79">
        <f t="shared" si="0"/>
        <v>16.2</v>
      </c>
      <c r="I7" s="90">
        <v>64.8</v>
      </c>
    </row>
    <row r="8" s="68" customFormat="1" ht="43" customHeight="1" spans="1:9">
      <c r="A8" s="11">
        <v>13</v>
      </c>
      <c r="B8" s="77" t="s">
        <v>291</v>
      </c>
      <c r="C8" s="78" t="s">
        <v>33</v>
      </c>
      <c r="D8" s="13">
        <v>1700</v>
      </c>
      <c r="E8" s="13">
        <v>3.4</v>
      </c>
      <c r="F8" s="13">
        <v>3.4</v>
      </c>
      <c r="G8" s="13">
        <v>3.4</v>
      </c>
      <c r="H8" s="79">
        <f t="shared" si="0"/>
        <v>10.2</v>
      </c>
      <c r="I8" s="90">
        <v>40.8</v>
      </c>
    </row>
    <row r="9" s="3" customFormat="1" ht="43" customHeight="1" spans="1:9">
      <c r="A9" s="11">
        <v>20</v>
      </c>
      <c r="B9" s="77" t="s">
        <v>291</v>
      </c>
      <c r="C9" s="78" t="s">
        <v>41</v>
      </c>
      <c r="D9" s="13">
        <v>3500</v>
      </c>
      <c r="E9" s="13">
        <v>7</v>
      </c>
      <c r="F9" s="13">
        <v>7</v>
      </c>
      <c r="G9" s="13">
        <v>7</v>
      </c>
      <c r="H9" s="79">
        <f t="shared" si="0"/>
        <v>21</v>
      </c>
      <c r="I9" s="90">
        <v>84</v>
      </c>
    </row>
    <row r="10" s="1" customFormat="1" ht="43" customHeight="1" spans="1:9">
      <c r="A10" s="11">
        <v>22</v>
      </c>
      <c r="B10" s="77" t="s">
        <v>291</v>
      </c>
      <c r="C10" s="78" t="s">
        <v>43</v>
      </c>
      <c r="D10" s="13">
        <v>2000</v>
      </c>
      <c r="E10" s="13">
        <v>5.6</v>
      </c>
      <c r="F10" s="13">
        <v>5.6</v>
      </c>
      <c r="G10" s="13">
        <v>5.6</v>
      </c>
      <c r="H10" s="79">
        <f t="shared" si="0"/>
        <v>16.8</v>
      </c>
      <c r="I10" s="90">
        <v>67</v>
      </c>
    </row>
    <row r="11" s="3" customFormat="1" ht="40" customHeight="1" spans="1:9">
      <c r="A11" s="11">
        <v>27</v>
      </c>
      <c r="B11" s="77" t="s">
        <v>291</v>
      </c>
      <c r="C11" s="78" t="s">
        <v>49</v>
      </c>
      <c r="D11" s="13">
        <v>1000</v>
      </c>
      <c r="E11" s="13">
        <v>5</v>
      </c>
      <c r="F11" s="13">
        <v>5</v>
      </c>
      <c r="G11" s="13">
        <v>5</v>
      </c>
      <c r="H11" s="79">
        <f t="shared" si="0"/>
        <v>15</v>
      </c>
      <c r="I11" s="90">
        <v>60</v>
      </c>
    </row>
    <row r="12" s="3" customFormat="1" ht="40" customHeight="1" spans="1:9">
      <c r="A12" s="11">
        <v>30</v>
      </c>
      <c r="B12" s="77" t="s">
        <v>291</v>
      </c>
      <c r="C12" s="78" t="s">
        <v>53</v>
      </c>
      <c r="D12" s="13">
        <v>2000</v>
      </c>
      <c r="E12" s="13">
        <v>4</v>
      </c>
      <c r="F12" s="13">
        <v>4</v>
      </c>
      <c r="G12" s="13">
        <v>4</v>
      </c>
      <c r="H12" s="79">
        <f t="shared" si="0"/>
        <v>12</v>
      </c>
      <c r="I12" s="90">
        <v>48</v>
      </c>
    </row>
    <row r="13" s="3" customFormat="1" ht="40" customHeight="1" spans="1:9">
      <c r="A13" s="11">
        <v>31</v>
      </c>
      <c r="B13" s="77" t="s">
        <v>291</v>
      </c>
      <c r="C13" s="78" t="s">
        <v>56</v>
      </c>
      <c r="D13" s="13">
        <v>2600</v>
      </c>
      <c r="E13" s="13">
        <v>5.2</v>
      </c>
      <c r="F13" s="13">
        <v>5.2</v>
      </c>
      <c r="G13" s="13">
        <v>5.2</v>
      </c>
      <c r="H13" s="79">
        <f t="shared" si="0"/>
        <v>15.6</v>
      </c>
      <c r="I13" s="90">
        <v>62.4</v>
      </c>
    </row>
    <row r="14" s="3" customFormat="1" ht="40" customHeight="1" spans="1:9">
      <c r="A14" s="11">
        <v>33</v>
      </c>
      <c r="B14" s="77" t="s">
        <v>291</v>
      </c>
      <c r="C14" s="78" t="s">
        <v>58</v>
      </c>
      <c r="D14" s="13">
        <v>1000</v>
      </c>
      <c r="E14" s="13">
        <v>15</v>
      </c>
      <c r="F14" s="13">
        <v>15</v>
      </c>
      <c r="G14" s="13">
        <v>15</v>
      </c>
      <c r="H14" s="79">
        <f t="shared" si="0"/>
        <v>45</v>
      </c>
      <c r="I14" s="90">
        <v>180</v>
      </c>
    </row>
    <row r="15" s="3" customFormat="1" ht="40" customHeight="1" spans="1:9">
      <c r="A15" s="11">
        <v>35</v>
      </c>
      <c r="B15" s="77" t="s">
        <v>276</v>
      </c>
      <c r="C15" s="78" t="s">
        <v>61</v>
      </c>
      <c r="D15" s="13">
        <v>1600</v>
      </c>
      <c r="E15" s="13">
        <v>3.2</v>
      </c>
      <c r="F15" s="13">
        <v>3.2</v>
      </c>
      <c r="G15" s="13">
        <v>3.2</v>
      </c>
      <c r="H15" s="79">
        <f t="shared" si="0"/>
        <v>9.6</v>
      </c>
      <c r="I15" s="90">
        <v>38.4</v>
      </c>
    </row>
    <row r="16" s="3" customFormat="1" ht="40" customHeight="1" spans="1:9">
      <c r="A16" s="11">
        <v>63</v>
      </c>
      <c r="B16" s="77" t="s">
        <v>292</v>
      </c>
      <c r="C16" s="78" t="s">
        <v>92</v>
      </c>
      <c r="D16" s="13">
        <v>1000</v>
      </c>
      <c r="E16" s="13">
        <v>5</v>
      </c>
      <c r="F16" s="13">
        <v>5</v>
      </c>
      <c r="G16" s="13">
        <v>5</v>
      </c>
      <c r="H16" s="79">
        <f t="shared" si="0"/>
        <v>15</v>
      </c>
      <c r="I16" s="90">
        <v>60</v>
      </c>
    </row>
    <row r="17" s="3" customFormat="1" ht="40" customHeight="1" spans="1:9">
      <c r="A17" s="11">
        <v>69</v>
      </c>
      <c r="B17" s="77" t="s">
        <v>293</v>
      </c>
      <c r="C17" s="78" t="s">
        <v>98</v>
      </c>
      <c r="D17" s="13">
        <v>1000</v>
      </c>
      <c r="E17" s="13">
        <v>5</v>
      </c>
      <c r="F17" s="13">
        <v>5</v>
      </c>
      <c r="G17" s="13">
        <v>5</v>
      </c>
      <c r="H17" s="79">
        <f t="shared" si="0"/>
        <v>15</v>
      </c>
      <c r="I17" s="90">
        <v>60</v>
      </c>
    </row>
    <row r="18" s="1" customFormat="1" ht="40" customHeight="1" spans="1:9">
      <c r="A18" s="11">
        <v>70</v>
      </c>
      <c r="B18" s="77" t="s">
        <v>293</v>
      </c>
      <c r="C18" s="78" t="s">
        <v>99</v>
      </c>
      <c r="D18" s="13">
        <v>2000</v>
      </c>
      <c r="E18" s="13">
        <v>4</v>
      </c>
      <c r="F18" s="13">
        <v>4</v>
      </c>
      <c r="G18" s="13">
        <v>4</v>
      </c>
      <c r="H18" s="79">
        <f t="shared" si="0"/>
        <v>12</v>
      </c>
      <c r="I18" s="90">
        <v>48</v>
      </c>
    </row>
    <row r="19" s="3" customFormat="1" ht="40" customHeight="1" spans="1:9">
      <c r="A19" s="11">
        <v>75</v>
      </c>
      <c r="B19" s="77" t="s">
        <v>294</v>
      </c>
      <c r="C19" s="78" t="s">
        <v>104</v>
      </c>
      <c r="D19" s="13">
        <v>4000</v>
      </c>
      <c r="E19" s="13">
        <v>8</v>
      </c>
      <c r="F19" s="13">
        <v>8</v>
      </c>
      <c r="G19" s="13">
        <v>8</v>
      </c>
      <c r="H19" s="79">
        <f t="shared" si="0"/>
        <v>24</v>
      </c>
      <c r="I19" s="90">
        <v>96</v>
      </c>
    </row>
    <row r="20" s="3" customFormat="1" ht="40" customHeight="1" spans="1:9">
      <c r="A20" s="11">
        <v>89</v>
      </c>
      <c r="B20" s="77" t="s">
        <v>277</v>
      </c>
      <c r="C20" s="78" t="s">
        <v>118</v>
      </c>
      <c r="D20" s="13">
        <v>3500</v>
      </c>
      <c r="E20" s="13">
        <v>7</v>
      </c>
      <c r="F20" s="13">
        <v>7</v>
      </c>
      <c r="G20" s="13">
        <v>7</v>
      </c>
      <c r="H20" s="79">
        <f t="shared" si="0"/>
        <v>21</v>
      </c>
      <c r="I20" s="90">
        <v>84</v>
      </c>
    </row>
    <row r="21" s="3" customFormat="1" ht="40" customHeight="1" spans="1:9">
      <c r="A21" s="11">
        <v>102</v>
      </c>
      <c r="B21" s="77" t="s">
        <v>279</v>
      </c>
      <c r="C21" s="78" t="s">
        <v>131</v>
      </c>
      <c r="D21" s="13">
        <v>3200</v>
      </c>
      <c r="E21" s="13">
        <v>6.4</v>
      </c>
      <c r="F21" s="13">
        <v>6.4</v>
      </c>
      <c r="G21" s="13">
        <v>6.4</v>
      </c>
      <c r="H21" s="79">
        <f t="shared" si="0"/>
        <v>19.2</v>
      </c>
      <c r="I21" s="90">
        <v>76.8</v>
      </c>
    </row>
    <row r="22" s="3" customFormat="1" ht="40" customHeight="1" spans="1:9">
      <c r="A22" s="11">
        <v>105</v>
      </c>
      <c r="B22" s="77" t="s">
        <v>279</v>
      </c>
      <c r="C22" s="78" t="s">
        <v>134</v>
      </c>
      <c r="D22" s="13">
        <v>4100</v>
      </c>
      <c r="E22" s="13">
        <v>8.2</v>
      </c>
      <c r="F22" s="13">
        <v>8.2</v>
      </c>
      <c r="G22" s="13">
        <v>8.2</v>
      </c>
      <c r="H22" s="79">
        <f t="shared" si="0"/>
        <v>24.6</v>
      </c>
      <c r="I22" s="90">
        <v>98.4</v>
      </c>
    </row>
    <row r="23" s="3" customFormat="1" ht="40" customHeight="1" spans="1:9">
      <c r="A23" s="11">
        <v>106</v>
      </c>
      <c r="B23" s="77" t="s">
        <v>279</v>
      </c>
      <c r="C23" s="78" t="s">
        <v>135</v>
      </c>
      <c r="D23" s="13">
        <v>1600</v>
      </c>
      <c r="E23" s="13">
        <v>3.2</v>
      </c>
      <c r="F23" s="13">
        <v>3.2</v>
      </c>
      <c r="G23" s="13">
        <v>3.2</v>
      </c>
      <c r="H23" s="79">
        <f t="shared" si="0"/>
        <v>9.6</v>
      </c>
      <c r="I23" s="90">
        <v>38.4</v>
      </c>
    </row>
    <row r="24" s="3" customFormat="1" ht="40" customHeight="1" spans="1:9">
      <c r="A24" s="11">
        <v>112</v>
      </c>
      <c r="B24" s="77" t="s">
        <v>278</v>
      </c>
      <c r="C24" s="78" t="s">
        <v>141</v>
      </c>
      <c r="D24" s="13">
        <v>1000</v>
      </c>
      <c r="E24" s="13">
        <v>5</v>
      </c>
      <c r="F24" s="13">
        <v>5</v>
      </c>
      <c r="G24" s="13">
        <v>5</v>
      </c>
      <c r="H24" s="79">
        <f t="shared" si="0"/>
        <v>15</v>
      </c>
      <c r="I24" s="90">
        <v>60</v>
      </c>
    </row>
    <row r="25" s="3" customFormat="1" ht="40" customHeight="1" spans="1:9">
      <c r="A25" s="11">
        <v>121</v>
      </c>
      <c r="B25" s="77" t="s">
        <v>278</v>
      </c>
      <c r="C25" s="78" t="s">
        <v>150</v>
      </c>
      <c r="D25" s="13">
        <v>3000</v>
      </c>
      <c r="E25" s="13">
        <v>6</v>
      </c>
      <c r="F25" s="13">
        <v>6</v>
      </c>
      <c r="G25" s="13">
        <v>6</v>
      </c>
      <c r="H25" s="79">
        <f t="shared" ref="H25:H43" si="1">G25+F25+E25</f>
        <v>18</v>
      </c>
      <c r="I25" s="90">
        <v>72</v>
      </c>
    </row>
    <row r="26" s="1" customFormat="1" ht="40" customHeight="1" spans="1:9">
      <c r="A26" s="11">
        <v>123</v>
      </c>
      <c r="B26" s="77" t="s">
        <v>278</v>
      </c>
      <c r="C26" s="78" t="s">
        <v>153</v>
      </c>
      <c r="D26" s="13">
        <v>1600</v>
      </c>
      <c r="E26" s="44">
        <v>8</v>
      </c>
      <c r="F26" s="44">
        <v>8</v>
      </c>
      <c r="G26" s="44">
        <v>8</v>
      </c>
      <c r="H26" s="79">
        <f t="shared" si="1"/>
        <v>24</v>
      </c>
      <c r="I26" s="90">
        <v>96</v>
      </c>
    </row>
    <row r="27" s="3" customFormat="1" ht="40" customHeight="1" spans="1:9">
      <c r="A27" s="11">
        <v>124</v>
      </c>
      <c r="B27" s="77" t="s">
        <v>278</v>
      </c>
      <c r="C27" s="78" t="s">
        <v>154</v>
      </c>
      <c r="D27" s="13">
        <v>3000</v>
      </c>
      <c r="E27" s="13">
        <v>6</v>
      </c>
      <c r="F27" s="13">
        <v>6</v>
      </c>
      <c r="G27" s="13">
        <v>6</v>
      </c>
      <c r="H27" s="79">
        <f t="shared" si="1"/>
        <v>18</v>
      </c>
      <c r="I27" s="90">
        <v>72</v>
      </c>
    </row>
    <row r="28" s="3" customFormat="1" ht="40" customHeight="1" spans="1:9">
      <c r="A28" s="11">
        <v>129</v>
      </c>
      <c r="B28" s="77" t="s">
        <v>278</v>
      </c>
      <c r="C28" s="78" t="s">
        <v>161</v>
      </c>
      <c r="D28" s="13">
        <v>1600</v>
      </c>
      <c r="E28" s="13">
        <v>3.2</v>
      </c>
      <c r="F28" s="13">
        <v>3.2</v>
      </c>
      <c r="G28" s="13">
        <v>3.2</v>
      </c>
      <c r="H28" s="79">
        <f t="shared" si="1"/>
        <v>9.6</v>
      </c>
      <c r="I28" s="90">
        <v>38.4</v>
      </c>
    </row>
    <row r="29" s="1" customFormat="1" ht="40" customHeight="1" spans="1:9">
      <c r="A29" s="11">
        <v>146</v>
      </c>
      <c r="B29" s="77" t="s">
        <v>295</v>
      </c>
      <c r="C29" s="78" t="s">
        <v>180</v>
      </c>
      <c r="D29" s="13">
        <v>2500</v>
      </c>
      <c r="E29" s="13">
        <v>5</v>
      </c>
      <c r="F29" s="13">
        <v>5</v>
      </c>
      <c r="G29" s="13">
        <v>5</v>
      </c>
      <c r="H29" s="79">
        <f t="shared" si="1"/>
        <v>15</v>
      </c>
      <c r="I29" s="90">
        <v>60</v>
      </c>
    </row>
    <row r="30" s="3" customFormat="1" ht="40" customHeight="1" spans="1:9">
      <c r="A30" s="11">
        <v>155</v>
      </c>
      <c r="B30" s="77" t="s">
        <v>296</v>
      </c>
      <c r="C30" s="78" t="s">
        <v>190</v>
      </c>
      <c r="D30" s="13">
        <v>1000</v>
      </c>
      <c r="E30" s="13">
        <v>5</v>
      </c>
      <c r="F30" s="13">
        <v>5</v>
      </c>
      <c r="G30" s="13"/>
      <c r="H30" s="79">
        <f t="shared" si="1"/>
        <v>10</v>
      </c>
      <c r="I30" s="90">
        <v>25</v>
      </c>
    </row>
    <row r="31" s="1" customFormat="1" ht="40" customHeight="1" spans="1:9">
      <c r="A31" s="11">
        <v>175</v>
      </c>
      <c r="B31" s="77" t="s">
        <v>278</v>
      </c>
      <c r="C31" s="78" t="s">
        <v>212</v>
      </c>
      <c r="D31" s="13">
        <v>3850</v>
      </c>
      <c r="E31" s="13">
        <v>7.7</v>
      </c>
      <c r="F31" s="13">
        <v>7.7</v>
      </c>
      <c r="G31" s="13">
        <v>7.7</v>
      </c>
      <c r="H31" s="79">
        <f t="shared" si="1"/>
        <v>23.1</v>
      </c>
      <c r="I31" s="90">
        <v>92.4</v>
      </c>
    </row>
    <row r="32" s="3" customFormat="1" ht="40" customHeight="1" spans="1:9">
      <c r="A32" s="11">
        <v>181</v>
      </c>
      <c r="B32" s="77" t="s">
        <v>295</v>
      </c>
      <c r="C32" s="78" t="s">
        <v>219</v>
      </c>
      <c r="D32" s="13">
        <v>3000</v>
      </c>
      <c r="E32" s="13">
        <v>6</v>
      </c>
      <c r="F32" s="13">
        <v>6</v>
      </c>
      <c r="G32" s="13">
        <v>6</v>
      </c>
      <c r="H32" s="79">
        <f t="shared" si="1"/>
        <v>18</v>
      </c>
      <c r="I32" s="90">
        <v>72</v>
      </c>
    </row>
    <row r="33" s="1" customFormat="1" ht="40" customHeight="1" spans="1:9">
      <c r="A33" s="11">
        <v>183</v>
      </c>
      <c r="B33" s="77" t="s">
        <v>297</v>
      </c>
      <c r="C33" s="78" t="s">
        <v>221</v>
      </c>
      <c r="D33" s="13">
        <v>5000</v>
      </c>
      <c r="E33" s="13">
        <v>10</v>
      </c>
      <c r="F33" s="13">
        <v>10</v>
      </c>
      <c r="G33" s="13">
        <v>10</v>
      </c>
      <c r="H33" s="79">
        <f t="shared" si="1"/>
        <v>30</v>
      </c>
      <c r="I33" s="90">
        <v>120</v>
      </c>
    </row>
    <row r="34" s="68" customFormat="1" ht="40" customHeight="1" spans="1:9">
      <c r="A34" s="11">
        <v>184</v>
      </c>
      <c r="B34" s="77" t="s">
        <v>295</v>
      </c>
      <c r="C34" s="78" t="s">
        <v>223</v>
      </c>
      <c r="D34" s="13">
        <v>5400</v>
      </c>
      <c r="E34" s="13">
        <v>10.8</v>
      </c>
      <c r="F34" s="13">
        <v>10.8</v>
      </c>
      <c r="G34" s="13">
        <v>10.8</v>
      </c>
      <c r="H34" s="79">
        <f t="shared" si="1"/>
        <v>32.4</v>
      </c>
      <c r="I34" s="90">
        <v>129.6</v>
      </c>
    </row>
    <row r="35" s="3" customFormat="1" ht="40" customHeight="1" spans="1:9">
      <c r="A35" s="11">
        <v>185</v>
      </c>
      <c r="B35" s="77" t="s">
        <v>279</v>
      </c>
      <c r="C35" s="78" t="s">
        <v>224</v>
      </c>
      <c r="D35" s="13">
        <v>1000</v>
      </c>
      <c r="E35" s="13">
        <v>5</v>
      </c>
      <c r="F35" s="13">
        <v>5</v>
      </c>
      <c r="G35" s="13">
        <v>5</v>
      </c>
      <c r="H35" s="79">
        <f t="shared" si="1"/>
        <v>15</v>
      </c>
      <c r="I35" s="90">
        <v>60</v>
      </c>
    </row>
    <row r="36" s="3" customFormat="1" ht="40" customHeight="1" spans="1:9">
      <c r="A36" s="11">
        <v>186</v>
      </c>
      <c r="B36" s="77" t="s">
        <v>274</v>
      </c>
      <c r="C36" s="78" t="s">
        <v>225</v>
      </c>
      <c r="D36" s="13">
        <v>1000</v>
      </c>
      <c r="E36" s="13">
        <v>5</v>
      </c>
      <c r="F36" s="13">
        <v>5</v>
      </c>
      <c r="G36" s="13">
        <v>5</v>
      </c>
      <c r="H36" s="79">
        <f t="shared" si="1"/>
        <v>15</v>
      </c>
      <c r="I36" s="90">
        <v>60</v>
      </c>
    </row>
    <row r="37" s="1" customFormat="1" ht="40" customHeight="1" spans="1:9">
      <c r="A37" s="11">
        <v>194</v>
      </c>
      <c r="B37" s="77" t="s">
        <v>277</v>
      </c>
      <c r="C37" s="78" t="s">
        <v>234</v>
      </c>
      <c r="D37" s="13">
        <v>2000</v>
      </c>
      <c r="E37" s="13">
        <v>10</v>
      </c>
      <c r="F37" s="13">
        <v>10</v>
      </c>
      <c r="G37" s="13">
        <v>10</v>
      </c>
      <c r="H37" s="79">
        <f t="shared" si="1"/>
        <v>30</v>
      </c>
      <c r="I37" s="90">
        <v>120</v>
      </c>
    </row>
    <row r="38" s="3" customFormat="1" ht="40" customHeight="1" spans="1:9">
      <c r="A38" s="11">
        <v>208</v>
      </c>
      <c r="B38" s="77" t="s">
        <v>279</v>
      </c>
      <c r="C38" s="80" t="s">
        <v>249</v>
      </c>
      <c r="D38" s="12">
        <v>2000</v>
      </c>
      <c r="E38" s="12">
        <v>4</v>
      </c>
      <c r="F38" s="12">
        <v>4</v>
      </c>
      <c r="G38" s="12">
        <v>4</v>
      </c>
      <c r="H38" s="79">
        <f t="shared" si="1"/>
        <v>12</v>
      </c>
      <c r="I38" s="90">
        <v>48</v>
      </c>
    </row>
    <row r="39" s="3" customFormat="1" ht="40" customHeight="1" spans="1:9">
      <c r="A39" s="11">
        <v>211</v>
      </c>
      <c r="B39" s="77" t="s">
        <v>298</v>
      </c>
      <c r="C39" s="80" t="s">
        <v>252</v>
      </c>
      <c r="D39" s="13">
        <v>6000</v>
      </c>
      <c r="E39" s="13">
        <v>12</v>
      </c>
      <c r="F39" s="13">
        <v>12</v>
      </c>
      <c r="G39" s="13">
        <v>12</v>
      </c>
      <c r="H39" s="79">
        <f t="shared" si="1"/>
        <v>36</v>
      </c>
      <c r="I39" s="90">
        <v>144</v>
      </c>
    </row>
    <row r="40" s="1" customFormat="1" ht="40" customHeight="1" spans="1:9">
      <c r="A40" s="11">
        <v>215</v>
      </c>
      <c r="B40" s="77" t="s">
        <v>279</v>
      </c>
      <c r="C40" s="81" t="s">
        <v>256</v>
      </c>
      <c r="D40" s="13">
        <v>1000</v>
      </c>
      <c r="E40" s="13">
        <v>5</v>
      </c>
      <c r="F40" s="13">
        <v>5</v>
      </c>
      <c r="G40" s="13">
        <v>5</v>
      </c>
      <c r="H40" s="79">
        <f t="shared" si="1"/>
        <v>15</v>
      </c>
      <c r="I40" s="90">
        <v>60</v>
      </c>
    </row>
    <row r="41" s="3" customFormat="1" ht="40" customHeight="1" spans="1:9">
      <c r="A41" s="11">
        <v>227</v>
      </c>
      <c r="B41" s="77" t="s">
        <v>279</v>
      </c>
      <c r="C41" s="73" t="s">
        <v>270</v>
      </c>
      <c r="D41" s="13">
        <v>2900</v>
      </c>
      <c r="E41" s="13">
        <v>5.8</v>
      </c>
      <c r="F41" s="13">
        <v>5.8</v>
      </c>
      <c r="G41" s="13">
        <v>5.8</v>
      </c>
      <c r="H41" s="79">
        <f t="shared" si="1"/>
        <v>17.4</v>
      </c>
      <c r="I41" s="90">
        <v>69.6</v>
      </c>
    </row>
    <row r="42" s="69" customFormat="1" ht="40" customHeight="1" spans="1:9">
      <c r="A42" s="82"/>
      <c r="B42" s="77" t="s">
        <v>279</v>
      </c>
      <c r="C42" s="78" t="s">
        <v>299</v>
      </c>
      <c r="D42" s="13">
        <v>3000</v>
      </c>
      <c r="E42" s="13">
        <v>6</v>
      </c>
      <c r="F42" s="13">
        <v>6</v>
      </c>
      <c r="G42" s="13">
        <v>6</v>
      </c>
      <c r="H42" s="79">
        <f t="shared" si="1"/>
        <v>18</v>
      </c>
      <c r="I42" s="90">
        <v>72</v>
      </c>
    </row>
    <row r="43" s="69" customFormat="1" ht="40" customHeight="1" spans="1:9">
      <c r="A43" s="82"/>
      <c r="B43" s="77" t="s">
        <v>300</v>
      </c>
      <c r="C43" s="83" t="s">
        <v>301</v>
      </c>
      <c r="D43" s="13">
        <v>2600</v>
      </c>
      <c r="E43" s="13">
        <v>10</v>
      </c>
      <c r="F43" s="13">
        <v>10</v>
      </c>
      <c r="G43" s="13">
        <v>10</v>
      </c>
      <c r="H43" s="79">
        <f t="shared" si="1"/>
        <v>30</v>
      </c>
      <c r="I43" s="90">
        <v>120</v>
      </c>
    </row>
    <row r="44" s="1" customFormat="1" ht="48" customHeight="1" spans="1:9">
      <c r="A44" s="84"/>
      <c r="B44" s="85"/>
      <c r="C44" s="86"/>
      <c r="D44" s="86"/>
      <c r="E44" s="86"/>
      <c r="F44" s="86"/>
      <c r="G44" s="86"/>
      <c r="H44" s="87"/>
      <c r="I44" s="91">
        <f>SUBTOTAL(9,I3:I41)</f>
        <v>2901.2</v>
      </c>
    </row>
    <row r="45" s="1" customFormat="1" spans="2:9">
      <c r="B45" s="88"/>
      <c r="C45" s="89"/>
      <c r="H45" s="65"/>
      <c r="I45" s="92"/>
    </row>
    <row r="46" s="1" customFormat="1" spans="2:9">
      <c r="B46" s="88"/>
      <c r="C46" s="89"/>
      <c r="H46" s="65"/>
      <c r="I46" s="92"/>
    </row>
    <row r="47" s="1" customFormat="1" spans="2:9">
      <c r="B47" s="88"/>
      <c r="C47" s="89"/>
      <c r="H47" s="65"/>
      <c r="I47" s="92"/>
    </row>
    <row r="48" s="1" customFormat="1" spans="2:9">
      <c r="B48" s="88"/>
      <c r="C48" s="89"/>
      <c r="H48" s="65"/>
      <c r="I48" s="92"/>
    </row>
    <row r="49" s="1" customFormat="1" spans="2:9">
      <c r="B49" s="88"/>
      <c r="C49" s="89"/>
      <c r="H49" s="65"/>
      <c r="I49" s="92"/>
    </row>
    <row r="50" s="1" customFormat="1" spans="2:9">
      <c r="B50" s="88"/>
      <c r="C50" s="89"/>
      <c r="H50" s="65"/>
      <c r="I50" s="92"/>
    </row>
    <row r="51" s="1" customFormat="1" spans="2:9">
      <c r="B51" s="88"/>
      <c r="C51" s="89"/>
      <c r="H51" s="65"/>
      <c r="I51" s="92"/>
    </row>
    <row r="52" s="1" customFormat="1" spans="2:9">
      <c r="B52" s="88"/>
      <c r="C52" s="89"/>
      <c r="H52" s="65"/>
      <c r="I52" s="92"/>
    </row>
    <row r="53" s="1" customFormat="1" spans="2:9">
      <c r="B53" s="88"/>
      <c r="C53" s="89"/>
      <c r="H53" s="65"/>
      <c r="I53" s="92"/>
    </row>
    <row r="54" s="1" customFormat="1" spans="2:9">
      <c r="B54" s="88"/>
      <c r="C54" s="89"/>
      <c r="H54" s="65"/>
      <c r="I54" s="92"/>
    </row>
    <row r="55" s="1" customFormat="1" spans="2:9">
      <c r="B55" s="88"/>
      <c r="C55" s="89"/>
      <c r="H55" s="65"/>
      <c r="I55" s="92"/>
    </row>
    <row r="56" s="1" customFormat="1" spans="2:9">
      <c r="B56" s="88"/>
      <c r="C56" s="89"/>
      <c r="H56" s="65"/>
      <c r="I56" s="92"/>
    </row>
    <row r="57" s="1" customFormat="1" spans="2:9">
      <c r="B57" s="88"/>
      <c r="C57" s="89"/>
      <c r="H57" s="65"/>
      <c r="I57" s="92"/>
    </row>
    <row r="58" s="1" customFormat="1" spans="2:9">
      <c r="B58" s="88"/>
      <c r="C58" s="89"/>
      <c r="H58" s="65"/>
      <c r="I58" s="92"/>
    </row>
    <row r="59" s="1" customFormat="1" spans="2:9">
      <c r="B59" s="88"/>
      <c r="C59" s="89"/>
      <c r="H59" s="65"/>
      <c r="I59" s="92"/>
    </row>
    <row r="60" s="1" customFormat="1" spans="2:9">
      <c r="B60" s="88"/>
      <c r="C60" s="89"/>
      <c r="H60" s="65"/>
      <c r="I60" s="92"/>
    </row>
    <row r="61" s="1" customFormat="1" spans="2:9">
      <c r="B61" s="88"/>
      <c r="C61" s="89"/>
      <c r="H61" s="65"/>
      <c r="I61" s="92"/>
    </row>
    <row r="62" s="1" customFormat="1" spans="2:9">
      <c r="B62" s="88"/>
      <c r="C62" s="89"/>
      <c r="H62" s="65"/>
      <c r="I62" s="92"/>
    </row>
    <row r="63" s="1" customFormat="1" spans="2:9">
      <c r="B63" s="88"/>
      <c r="C63" s="89"/>
      <c r="H63" s="65"/>
      <c r="I63" s="92"/>
    </row>
    <row r="64" s="1" customFormat="1" spans="2:9">
      <c r="B64" s="88"/>
      <c r="C64" s="89"/>
      <c r="H64" s="65"/>
      <c r="I64" s="92"/>
    </row>
    <row r="65" s="1" customFormat="1" spans="2:9">
      <c r="B65" s="88"/>
      <c r="C65" s="89"/>
      <c r="H65" s="65"/>
      <c r="I65" s="92"/>
    </row>
    <row r="66" s="1" customFormat="1" spans="2:9">
      <c r="B66" s="88"/>
      <c r="C66" s="89"/>
      <c r="H66" s="65"/>
      <c r="I66" s="92"/>
    </row>
    <row r="67" s="1" customFormat="1" spans="2:9">
      <c r="B67" s="88"/>
      <c r="C67" s="89"/>
      <c r="H67" s="65"/>
      <c r="I67" s="92"/>
    </row>
    <row r="68" s="1" customFormat="1" spans="2:9">
      <c r="B68" s="88"/>
      <c r="C68" s="89"/>
      <c r="H68" s="65"/>
      <c r="I68" s="92"/>
    </row>
    <row r="69" s="1" customFormat="1" spans="2:9">
      <c r="B69" s="88"/>
      <c r="C69" s="89"/>
      <c r="H69" s="65"/>
      <c r="I69" s="92"/>
    </row>
    <row r="70" s="1" customFormat="1" spans="2:9">
      <c r="B70" s="88"/>
      <c r="C70" s="89"/>
      <c r="H70" s="65"/>
      <c r="I70" s="92"/>
    </row>
    <row r="71" s="1" customFormat="1" spans="2:9">
      <c r="B71" s="88"/>
      <c r="C71" s="89"/>
      <c r="H71" s="65"/>
      <c r="I71" s="92"/>
    </row>
    <row r="72" s="1" customFormat="1" spans="2:9">
      <c r="B72" s="88"/>
      <c r="C72" s="89"/>
      <c r="H72" s="65"/>
      <c r="I72" s="92"/>
    </row>
    <row r="73" s="1" customFormat="1" spans="2:9">
      <c r="B73" s="88"/>
      <c r="C73" s="89"/>
      <c r="H73" s="65"/>
      <c r="I73" s="92"/>
    </row>
    <row r="74" s="1" customFormat="1" spans="2:9">
      <c r="B74" s="88"/>
      <c r="C74" s="89"/>
      <c r="H74" s="65"/>
      <c r="I74" s="92"/>
    </row>
    <row r="75" s="1" customFormat="1" spans="2:9">
      <c r="B75" s="88"/>
      <c r="C75" s="89"/>
      <c r="H75" s="65"/>
      <c r="I75" s="92"/>
    </row>
    <row r="76" s="1" customFormat="1" spans="2:9">
      <c r="B76" s="88"/>
      <c r="C76" s="89"/>
      <c r="H76" s="65"/>
      <c r="I76" s="92"/>
    </row>
    <row r="77" s="1" customFormat="1" spans="2:9">
      <c r="B77" s="88"/>
      <c r="C77" s="89"/>
      <c r="H77" s="65"/>
      <c r="I77" s="92"/>
    </row>
    <row r="78" s="1" customFormat="1" spans="2:9">
      <c r="B78" s="88"/>
      <c r="C78" s="89"/>
      <c r="H78" s="65"/>
      <c r="I78" s="92"/>
    </row>
    <row r="79" s="1" customFormat="1" spans="2:9">
      <c r="B79" s="88"/>
      <c r="C79" s="89"/>
      <c r="H79" s="65"/>
      <c r="I79" s="92"/>
    </row>
    <row r="80" s="1" customFormat="1" spans="2:9">
      <c r="B80" s="88"/>
      <c r="C80" s="89"/>
      <c r="H80" s="65"/>
      <c r="I80" s="92"/>
    </row>
    <row r="81" s="1" customFormat="1" spans="2:9">
      <c r="B81" s="88"/>
      <c r="C81" s="89"/>
      <c r="H81" s="65"/>
      <c r="I81" s="92"/>
    </row>
    <row r="82" s="1" customFormat="1" spans="2:9">
      <c r="B82" s="88"/>
      <c r="C82" s="89"/>
      <c r="H82" s="65"/>
      <c r="I82" s="92"/>
    </row>
    <row r="83" s="1" customFormat="1" spans="2:9">
      <c r="B83" s="88"/>
      <c r="C83" s="89"/>
      <c r="H83" s="65"/>
      <c r="I83" s="92"/>
    </row>
    <row r="84" s="1" customFormat="1" spans="2:9">
      <c r="B84" s="88"/>
      <c r="C84" s="89"/>
      <c r="H84" s="65"/>
      <c r="I84" s="92"/>
    </row>
    <row r="85" s="1" customFormat="1" spans="2:9">
      <c r="B85" s="88"/>
      <c r="C85" s="89"/>
      <c r="H85" s="65"/>
      <c r="I85" s="92"/>
    </row>
    <row r="86" s="1" customFormat="1" spans="2:9">
      <c r="B86" s="88"/>
      <c r="C86" s="89"/>
      <c r="H86" s="65"/>
      <c r="I86" s="92"/>
    </row>
    <row r="87" s="1" customFormat="1" spans="2:9">
      <c r="B87" s="88"/>
      <c r="C87" s="89"/>
      <c r="H87" s="65"/>
      <c r="I87" s="92"/>
    </row>
    <row r="88" s="1" customFormat="1" spans="2:9">
      <c r="B88" s="88"/>
      <c r="C88" s="89"/>
      <c r="H88" s="65"/>
      <c r="I88" s="92"/>
    </row>
    <row r="89" s="1" customFormat="1" spans="2:9">
      <c r="B89" s="88"/>
      <c r="C89" s="89"/>
      <c r="H89" s="65"/>
      <c r="I89" s="92"/>
    </row>
    <row r="90" s="1" customFormat="1" spans="2:9">
      <c r="B90" s="88"/>
      <c r="C90" s="89"/>
      <c r="H90" s="65"/>
      <c r="I90" s="92"/>
    </row>
    <row r="91" s="1" customFormat="1" spans="2:9">
      <c r="B91" s="88"/>
      <c r="C91" s="89"/>
      <c r="H91" s="65"/>
      <c r="I91" s="92"/>
    </row>
    <row r="92" s="1" customFormat="1" spans="2:9">
      <c r="B92" s="88"/>
      <c r="C92" s="89"/>
      <c r="H92" s="65"/>
      <c r="I92" s="92"/>
    </row>
    <row r="93" s="1" customFormat="1" spans="2:9">
      <c r="B93" s="88"/>
      <c r="C93" s="89"/>
      <c r="H93" s="65"/>
      <c r="I93" s="92"/>
    </row>
    <row r="94" s="1" customFormat="1" spans="2:9">
      <c r="B94" s="88"/>
      <c r="C94" s="89"/>
      <c r="H94" s="65"/>
      <c r="I94" s="92"/>
    </row>
    <row r="95" s="1" customFormat="1" spans="2:9">
      <c r="B95" s="88"/>
      <c r="C95" s="89"/>
      <c r="H95" s="65"/>
      <c r="I95" s="92"/>
    </row>
    <row r="96" s="1" customFormat="1" spans="2:9">
      <c r="B96" s="88"/>
      <c r="C96" s="89"/>
      <c r="H96" s="65"/>
      <c r="I96" s="92"/>
    </row>
    <row r="97" s="1" customFormat="1" spans="2:9">
      <c r="B97" s="88"/>
      <c r="C97" s="89"/>
      <c r="H97" s="65"/>
      <c r="I97" s="92"/>
    </row>
    <row r="98" s="1" customFormat="1" spans="2:9">
      <c r="B98" s="88"/>
      <c r="C98" s="89"/>
      <c r="H98" s="65"/>
      <c r="I98" s="92"/>
    </row>
    <row r="99" s="1" customFormat="1" spans="2:9">
      <c r="B99" s="88"/>
      <c r="C99" s="89"/>
      <c r="H99" s="65"/>
      <c r="I99" s="92"/>
    </row>
    <row r="100" s="1" customFormat="1" spans="2:9">
      <c r="B100" s="88"/>
      <c r="C100" s="89"/>
      <c r="H100" s="65"/>
      <c r="I100" s="92"/>
    </row>
    <row r="101" s="1" customFormat="1" spans="2:9">
      <c r="B101" s="88"/>
      <c r="C101" s="89"/>
      <c r="H101" s="65"/>
      <c r="I101" s="92"/>
    </row>
    <row r="102" s="1" customFormat="1" spans="2:9">
      <c r="B102" s="88"/>
      <c r="C102" s="89"/>
      <c r="H102" s="65"/>
      <c r="I102" s="92"/>
    </row>
    <row r="103" s="1" customFormat="1" spans="2:9">
      <c r="B103" s="88"/>
      <c r="C103" s="89"/>
      <c r="H103" s="65"/>
      <c r="I103" s="92"/>
    </row>
    <row r="104" s="1" customFormat="1" spans="2:9">
      <c r="B104" s="88"/>
      <c r="C104" s="89"/>
      <c r="H104" s="65"/>
      <c r="I104" s="92"/>
    </row>
    <row r="105" s="1" customFormat="1" spans="2:9">
      <c r="B105" s="88"/>
      <c r="C105" s="89"/>
      <c r="H105" s="65"/>
      <c r="I105" s="92"/>
    </row>
    <row r="106" s="1" customFormat="1" spans="2:9">
      <c r="B106" s="88"/>
      <c r="C106" s="89"/>
      <c r="H106" s="65"/>
      <c r="I106" s="92"/>
    </row>
    <row r="107" s="1" customFormat="1" spans="2:9">
      <c r="B107" s="88"/>
      <c r="C107" s="89"/>
      <c r="H107" s="65"/>
      <c r="I107" s="92"/>
    </row>
    <row r="108" s="1" customFormat="1" spans="2:9">
      <c r="B108" s="88"/>
      <c r="C108" s="89"/>
      <c r="H108" s="65"/>
      <c r="I108" s="92"/>
    </row>
    <row r="109" s="1" customFormat="1" spans="2:9">
      <c r="B109" s="88"/>
      <c r="C109" s="89"/>
      <c r="H109" s="65"/>
      <c r="I109" s="92"/>
    </row>
    <row r="110" s="1" customFormat="1" spans="2:9">
      <c r="B110" s="88"/>
      <c r="C110" s="89"/>
      <c r="H110" s="65"/>
      <c r="I110" s="92"/>
    </row>
    <row r="111" s="1" customFormat="1" spans="2:9">
      <c r="B111" s="88"/>
      <c r="C111" s="89"/>
      <c r="H111" s="65"/>
      <c r="I111" s="92"/>
    </row>
    <row r="112" s="1" customFormat="1" spans="2:9">
      <c r="B112" s="88"/>
      <c r="C112" s="89"/>
      <c r="H112" s="65"/>
      <c r="I112" s="92"/>
    </row>
    <row r="113" s="1" customFormat="1" spans="2:9">
      <c r="B113" s="88"/>
      <c r="C113" s="89"/>
      <c r="H113" s="65"/>
      <c r="I113" s="92"/>
    </row>
    <row r="114" s="1" customFormat="1" spans="2:9">
      <c r="B114" s="88"/>
      <c r="C114" s="89"/>
      <c r="H114" s="65"/>
      <c r="I114" s="92"/>
    </row>
    <row r="115" s="1" customFormat="1" spans="2:9">
      <c r="B115" s="88"/>
      <c r="C115" s="89"/>
      <c r="H115" s="65"/>
      <c r="I115" s="92"/>
    </row>
    <row r="116" s="1" customFormat="1" spans="2:9">
      <c r="B116" s="88"/>
      <c r="C116" s="89"/>
      <c r="H116" s="65"/>
      <c r="I116" s="92"/>
    </row>
    <row r="117" s="1" customFormat="1" spans="2:9">
      <c r="B117" s="88"/>
      <c r="C117" s="89"/>
      <c r="H117" s="65"/>
      <c r="I117" s="92"/>
    </row>
    <row r="118" s="1" customFormat="1" spans="2:9">
      <c r="B118" s="88"/>
      <c r="C118" s="89"/>
      <c r="H118" s="65"/>
      <c r="I118" s="92"/>
    </row>
    <row r="119" s="1" customFormat="1" spans="2:9">
      <c r="B119" s="88"/>
      <c r="C119" s="89"/>
      <c r="H119" s="65"/>
      <c r="I119" s="92"/>
    </row>
    <row r="120" s="1" customFormat="1" spans="2:9">
      <c r="B120" s="88"/>
      <c r="C120" s="89"/>
      <c r="H120" s="65"/>
      <c r="I120" s="92"/>
    </row>
    <row r="121" s="1" customFormat="1" spans="2:9">
      <c r="B121" s="88"/>
      <c r="C121" s="89"/>
      <c r="H121" s="65"/>
      <c r="I121" s="92"/>
    </row>
    <row r="122" s="1" customFormat="1" spans="2:9">
      <c r="B122" s="88"/>
      <c r="C122" s="89"/>
      <c r="H122" s="65"/>
      <c r="I122" s="92"/>
    </row>
    <row r="123" s="1" customFormat="1" spans="2:9">
      <c r="B123" s="88"/>
      <c r="C123" s="89"/>
      <c r="H123" s="65"/>
      <c r="I123" s="92"/>
    </row>
    <row r="124" s="1" customFormat="1" spans="2:9">
      <c r="B124" s="88"/>
      <c r="C124" s="89"/>
      <c r="H124" s="65"/>
      <c r="I124" s="92"/>
    </row>
    <row r="125" s="1" customFormat="1" spans="2:9">
      <c r="B125" s="88"/>
      <c r="C125" s="89"/>
      <c r="H125" s="65"/>
      <c r="I125" s="92"/>
    </row>
    <row r="126" s="1" customFormat="1" spans="2:9">
      <c r="B126" s="88"/>
      <c r="C126" s="89"/>
      <c r="H126" s="65"/>
      <c r="I126" s="92"/>
    </row>
    <row r="127" s="1" customFormat="1" spans="2:9">
      <c r="B127" s="88"/>
      <c r="C127" s="89"/>
      <c r="H127" s="65"/>
      <c r="I127" s="92"/>
    </row>
    <row r="128" s="1" customFormat="1" spans="2:9">
      <c r="B128" s="88"/>
      <c r="C128" s="89"/>
      <c r="H128" s="65"/>
      <c r="I128" s="92"/>
    </row>
    <row r="129" s="1" customFormat="1" spans="2:9">
      <c r="B129" s="88"/>
      <c r="C129" s="89"/>
      <c r="H129" s="65"/>
      <c r="I129" s="92"/>
    </row>
    <row r="130" s="1" customFormat="1" spans="2:9">
      <c r="B130" s="88"/>
      <c r="C130" s="89"/>
      <c r="H130" s="65"/>
      <c r="I130" s="92"/>
    </row>
    <row r="131" s="1" customFormat="1" spans="2:9">
      <c r="B131" s="88"/>
      <c r="C131" s="89"/>
      <c r="H131" s="65"/>
      <c r="I131" s="92"/>
    </row>
    <row r="132" s="1" customFormat="1" spans="2:9">
      <c r="B132" s="88"/>
      <c r="C132" s="89"/>
      <c r="H132" s="65"/>
      <c r="I132" s="92"/>
    </row>
    <row r="133" s="1" customFormat="1" spans="2:9">
      <c r="B133" s="88"/>
      <c r="C133" s="89"/>
      <c r="H133" s="65"/>
      <c r="I133" s="92"/>
    </row>
    <row r="134" s="1" customFormat="1" spans="2:9">
      <c r="B134" s="88"/>
      <c r="C134" s="89"/>
      <c r="H134" s="65"/>
      <c r="I134" s="92"/>
    </row>
    <row r="135" s="1" customFormat="1" spans="2:9">
      <c r="B135" s="88"/>
      <c r="C135" s="89"/>
      <c r="H135" s="65"/>
      <c r="I135" s="92"/>
    </row>
    <row r="136" s="1" customFormat="1" spans="2:9">
      <c r="B136" s="88"/>
      <c r="C136" s="89"/>
      <c r="H136" s="65"/>
      <c r="I136" s="92"/>
    </row>
    <row r="137" s="1" customFormat="1" spans="2:9">
      <c r="B137" s="88"/>
      <c r="C137" s="89"/>
      <c r="H137" s="65"/>
      <c r="I137" s="92"/>
    </row>
    <row r="138" s="1" customFormat="1" spans="2:9">
      <c r="B138" s="88"/>
      <c r="C138" s="89"/>
      <c r="H138" s="65"/>
      <c r="I138" s="92"/>
    </row>
    <row r="139" s="1" customFormat="1" spans="2:9">
      <c r="B139" s="88"/>
      <c r="C139" s="89"/>
      <c r="H139" s="65"/>
      <c r="I139" s="92"/>
    </row>
    <row r="140" s="1" customFormat="1" spans="2:9">
      <c r="B140" s="88"/>
      <c r="C140" s="89"/>
      <c r="H140" s="65"/>
      <c r="I140" s="92"/>
    </row>
    <row r="141" s="1" customFormat="1" spans="2:9">
      <c r="B141" s="88"/>
      <c r="C141" s="89"/>
      <c r="H141" s="65"/>
      <c r="I141" s="92"/>
    </row>
    <row r="142" s="1" customFormat="1" spans="2:9">
      <c r="B142" s="88"/>
      <c r="C142" s="89"/>
      <c r="H142" s="65"/>
      <c r="I142" s="92"/>
    </row>
    <row r="143" s="1" customFormat="1" spans="2:9">
      <c r="B143" s="88"/>
      <c r="C143" s="89"/>
      <c r="H143" s="65"/>
      <c r="I143" s="92"/>
    </row>
    <row r="144" s="1" customFormat="1" spans="2:9">
      <c r="B144" s="88"/>
      <c r="C144" s="89"/>
      <c r="H144" s="65"/>
      <c r="I144" s="92"/>
    </row>
    <row r="145" s="1" customFormat="1" spans="2:9">
      <c r="B145" s="88"/>
      <c r="C145" s="89"/>
      <c r="H145" s="65"/>
      <c r="I145" s="92"/>
    </row>
    <row r="146" s="1" customFormat="1" spans="2:9">
      <c r="B146" s="88"/>
      <c r="C146" s="89"/>
      <c r="H146" s="65"/>
      <c r="I146" s="92"/>
    </row>
    <row r="147" s="1" customFormat="1" spans="2:9">
      <c r="B147" s="88"/>
      <c r="C147" s="89"/>
      <c r="H147" s="65"/>
      <c r="I147" s="92"/>
    </row>
    <row r="148" s="1" customFormat="1" spans="2:9">
      <c r="B148" s="88"/>
      <c r="C148" s="89"/>
      <c r="H148" s="65"/>
      <c r="I148" s="92"/>
    </row>
    <row r="149" s="1" customFormat="1" spans="2:9">
      <c r="B149" s="88"/>
      <c r="C149" s="89"/>
      <c r="H149" s="65"/>
      <c r="I149" s="92"/>
    </row>
    <row r="150" s="1" customFormat="1" spans="2:9">
      <c r="B150" s="88"/>
      <c r="C150" s="89"/>
      <c r="H150" s="65"/>
      <c r="I150" s="92"/>
    </row>
    <row r="151" s="1" customFormat="1" spans="2:9">
      <c r="B151" s="88"/>
      <c r="C151" s="89"/>
      <c r="H151" s="65"/>
      <c r="I151" s="92"/>
    </row>
    <row r="152" s="1" customFormat="1" spans="2:9">
      <c r="B152" s="88"/>
      <c r="C152" s="89"/>
      <c r="H152" s="65"/>
      <c r="I152" s="92"/>
    </row>
    <row r="153" s="1" customFormat="1" spans="2:9">
      <c r="B153" s="88"/>
      <c r="C153" s="89"/>
      <c r="H153" s="65"/>
      <c r="I153" s="92"/>
    </row>
    <row r="154" s="1" customFormat="1" spans="2:9">
      <c r="B154" s="88"/>
      <c r="C154" s="89"/>
      <c r="H154" s="65"/>
      <c r="I154" s="92"/>
    </row>
    <row r="155" s="1" customFormat="1" spans="2:9">
      <c r="B155" s="88"/>
      <c r="C155" s="89"/>
      <c r="H155" s="65"/>
      <c r="I155" s="92"/>
    </row>
    <row r="156" s="1" customFormat="1" spans="2:9">
      <c r="B156" s="88"/>
      <c r="C156" s="89"/>
      <c r="H156" s="65"/>
      <c r="I156" s="92"/>
    </row>
    <row r="157" s="1" customFormat="1" spans="2:9">
      <c r="B157" s="88"/>
      <c r="C157" s="89"/>
      <c r="H157" s="65"/>
      <c r="I157" s="92"/>
    </row>
    <row r="158" s="1" customFormat="1" spans="2:9">
      <c r="B158" s="88"/>
      <c r="C158" s="89"/>
      <c r="H158" s="65"/>
      <c r="I158" s="92"/>
    </row>
    <row r="159" s="1" customFormat="1" spans="2:9">
      <c r="B159" s="88"/>
      <c r="C159" s="89"/>
      <c r="H159" s="65"/>
      <c r="I159" s="92"/>
    </row>
    <row r="160" s="1" customFormat="1" spans="2:9">
      <c r="B160" s="88"/>
      <c r="C160" s="89"/>
      <c r="H160" s="65"/>
      <c r="I160" s="92"/>
    </row>
    <row r="161" s="1" customFormat="1" spans="2:9">
      <c r="B161" s="88"/>
      <c r="C161" s="89"/>
      <c r="H161" s="65"/>
      <c r="I161" s="92"/>
    </row>
    <row r="162" s="1" customFormat="1" spans="2:9">
      <c r="B162" s="88"/>
      <c r="C162" s="89"/>
      <c r="H162" s="65"/>
      <c r="I162" s="92"/>
    </row>
    <row r="163" s="1" customFormat="1" spans="2:9">
      <c r="B163" s="88"/>
      <c r="C163" s="89"/>
      <c r="H163" s="65"/>
      <c r="I163" s="92"/>
    </row>
    <row r="164" s="1" customFormat="1" spans="2:9">
      <c r="B164" s="88"/>
      <c r="C164" s="89"/>
      <c r="H164" s="65"/>
      <c r="I164" s="92"/>
    </row>
    <row r="165" s="1" customFormat="1" spans="2:9">
      <c r="B165" s="88"/>
      <c r="C165" s="89"/>
      <c r="H165" s="65"/>
      <c r="I165" s="92"/>
    </row>
    <row r="166" s="1" customFormat="1" spans="2:9">
      <c r="B166" s="88"/>
      <c r="C166" s="89"/>
      <c r="H166" s="65"/>
      <c r="I166" s="92"/>
    </row>
    <row r="167" s="1" customFormat="1" spans="2:9">
      <c r="B167" s="88"/>
      <c r="C167" s="89"/>
      <c r="H167" s="65"/>
      <c r="I167" s="92"/>
    </row>
    <row r="168" s="1" customFormat="1" spans="2:9">
      <c r="B168" s="88"/>
      <c r="C168" s="89"/>
      <c r="H168" s="65"/>
      <c r="I168" s="92"/>
    </row>
    <row r="169" s="1" customFormat="1" spans="2:9">
      <c r="B169" s="88"/>
      <c r="C169" s="89"/>
      <c r="H169" s="65"/>
      <c r="I169" s="92"/>
    </row>
    <row r="170" s="1" customFormat="1" spans="2:9">
      <c r="B170" s="88"/>
      <c r="C170" s="89"/>
      <c r="H170" s="65"/>
      <c r="I170" s="92"/>
    </row>
    <row r="171" s="1" customFormat="1" spans="2:9">
      <c r="B171" s="88"/>
      <c r="C171" s="89"/>
      <c r="H171" s="65"/>
      <c r="I171" s="92"/>
    </row>
    <row r="172" s="1" customFormat="1" spans="2:9">
      <c r="B172" s="88"/>
      <c r="C172" s="89"/>
      <c r="H172" s="65"/>
      <c r="I172" s="92"/>
    </row>
    <row r="173" s="1" customFormat="1" spans="2:9">
      <c r="B173" s="88"/>
      <c r="C173" s="89"/>
      <c r="H173" s="65"/>
      <c r="I173" s="92"/>
    </row>
    <row r="174" s="1" customFormat="1" spans="2:9">
      <c r="B174" s="88"/>
      <c r="C174" s="89"/>
      <c r="H174" s="65"/>
      <c r="I174" s="92"/>
    </row>
    <row r="175" s="1" customFormat="1" spans="2:9">
      <c r="B175" s="88"/>
      <c r="C175" s="89"/>
      <c r="H175" s="65"/>
      <c r="I175" s="92"/>
    </row>
    <row r="176" s="1" customFormat="1" spans="2:9">
      <c r="B176" s="88"/>
      <c r="C176" s="89"/>
      <c r="H176" s="65"/>
      <c r="I176" s="92"/>
    </row>
    <row r="177" s="1" customFormat="1" spans="2:9">
      <c r="B177" s="88"/>
      <c r="C177" s="89"/>
      <c r="H177" s="65"/>
      <c r="I177" s="92"/>
    </row>
    <row r="178" s="1" customFormat="1" spans="2:9">
      <c r="B178" s="88"/>
      <c r="C178" s="89"/>
      <c r="H178" s="65"/>
      <c r="I178" s="92"/>
    </row>
    <row r="179" s="1" customFormat="1" spans="2:9">
      <c r="B179" s="88"/>
      <c r="C179" s="89"/>
      <c r="H179" s="65"/>
      <c r="I179" s="92"/>
    </row>
    <row r="180" s="1" customFormat="1" spans="2:9">
      <c r="B180" s="88"/>
      <c r="C180" s="89"/>
      <c r="H180" s="65"/>
      <c r="I180" s="92"/>
    </row>
    <row r="181" s="1" customFormat="1" spans="2:9">
      <c r="B181" s="88"/>
      <c r="C181" s="89"/>
      <c r="H181" s="65"/>
      <c r="I181" s="92"/>
    </row>
    <row r="182" s="1" customFormat="1" spans="2:9">
      <c r="B182" s="88"/>
      <c r="C182" s="89"/>
      <c r="H182" s="65"/>
      <c r="I182" s="92"/>
    </row>
    <row r="183" s="1" customFormat="1" spans="2:9">
      <c r="B183" s="88"/>
      <c r="C183" s="89"/>
      <c r="H183" s="65"/>
      <c r="I183" s="92"/>
    </row>
    <row r="184" s="1" customFormat="1" spans="2:9">
      <c r="B184" s="88"/>
      <c r="C184" s="89"/>
      <c r="H184" s="65"/>
      <c r="I184" s="92"/>
    </row>
    <row r="185" s="1" customFormat="1" spans="2:9">
      <c r="B185" s="88"/>
      <c r="C185" s="89"/>
      <c r="H185" s="65"/>
      <c r="I185" s="92"/>
    </row>
    <row r="186" s="1" customFormat="1" spans="2:9">
      <c r="B186" s="88"/>
      <c r="C186" s="89"/>
      <c r="H186" s="65"/>
      <c r="I186" s="92"/>
    </row>
    <row r="187" s="1" customFormat="1" spans="2:9">
      <c r="B187" s="88"/>
      <c r="C187" s="89"/>
      <c r="H187" s="65"/>
      <c r="I187" s="92"/>
    </row>
    <row r="188" s="1" customFormat="1" spans="2:9">
      <c r="B188" s="88"/>
      <c r="C188" s="89"/>
      <c r="H188" s="65"/>
      <c r="I188" s="92"/>
    </row>
    <row r="189" s="1" customFormat="1" spans="2:9">
      <c r="B189" s="88"/>
      <c r="C189" s="89"/>
      <c r="H189" s="65"/>
      <c r="I189" s="92"/>
    </row>
    <row r="190" s="1" customFormat="1" spans="2:9">
      <c r="B190" s="88"/>
      <c r="C190" s="89"/>
      <c r="H190" s="65"/>
      <c r="I190" s="92"/>
    </row>
    <row r="191" s="1" customFormat="1" spans="2:9">
      <c r="B191" s="88"/>
      <c r="C191" s="89"/>
      <c r="H191" s="65"/>
      <c r="I191" s="92"/>
    </row>
    <row r="192" s="1" customFormat="1" spans="2:9">
      <c r="B192" s="88"/>
      <c r="C192" s="89"/>
      <c r="H192" s="65"/>
      <c r="I192" s="92"/>
    </row>
    <row r="193" s="1" customFormat="1" spans="2:9">
      <c r="B193" s="88"/>
      <c r="C193" s="89"/>
      <c r="H193" s="65"/>
      <c r="I193" s="92"/>
    </row>
    <row r="194" s="1" customFormat="1" spans="2:9">
      <c r="B194" s="88"/>
      <c r="C194" s="89"/>
      <c r="H194" s="65"/>
      <c r="I194" s="92"/>
    </row>
    <row r="195" s="1" customFormat="1" spans="2:9">
      <c r="B195" s="88"/>
      <c r="C195" s="89"/>
      <c r="H195" s="65"/>
      <c r="I195" s="92"/>
    </row>
    <row r="196" s="1" customFormat="1" spans="2:9">
      <c r="B196" s="88"/>
      <c r="C196" s="89"/>
      <c r="H196" s="65"/>
      <c r="I196" s="92"/>
    </row>
    <row r="197" s="1" customFormat="1" spans="2:9">
      <c r="B197" s="88"/>
      <c r="C197" s="89"/>
      <c r="H197" s="65"/>
      <c r="I197" s="92"/>
    </row>
    <row r="198" s="1" customFormat="1" spans="2:9">
      <c r="B198" s="88"/>
      <c r="C198" s="89"/>
      <c r="H198" s="65"/>
      <c r="I198" s="92"/>
    </row>
    <row r="199" s="1" customFormat="1" spans="2:9">
      <c r="B199" s="88"/>
      <c r="C199" s="89"/>
      <c r="H199" s="65"/>
      <c r="I199" s="92"/>
    </row>
    <row r="200" s="1" customFormat="1" spans="2:9">
      <c r="B200" s="88"/>
      <c r="C200" s="89"/>
      <c r="H200" s="65"/>
      <c r="I200" s="92"/>
    </row>
    <row r="201" s="1" customFormat="1" spans="2:9">
      <c r="B201" s="88"/>
      <c r="C201" s="89"/>
      <c r="H201" s="65"/>
      <c r="I201" s="92"/>
    </row>
    <row r="202" s="1" customFormat="1" spans="2:9">
      <c r="B202" s="88"/>
      <c r="C202" s="89"/>
      <c r="H202" s="65"/>
      <c r="I202" s="92"/>
    </row>
    <row r="203" s="1" customFormat="1" spans="2:9">
      <c r="B203" s="88"/>
      <c r="C203" s="89"/>
      <c r="H203" s="65"/>
      <c r="I203" s="92"/>
    </row>
    <row r="204" s="1" customFormat="1" spans="2:9">
      <c r="B204" s="88"/>
      <c r="C204" s="89"/>
      <c r="H204" s="65"/>
      <c r="I204" s="92"/>
    </row>
    <row r="205" s="1" customFormat="1" spans="2:9">
      <c r="B205" s="88"/>
      <c r="C205" s="89"/>
      <c r="H205" s="65"/>
      <c r="I205" s="92"/>
    </row>
    <row r="206" s="1" customFormat="1" spans="2:9">
      <c r="B206" s="88"/>
      <c r="C206" s="89"/>
      <c r="H206" s="65"/>
      <c r="I206" s="92"/>
    </row>
    <row r="207" s="1" customFormat="1" spans="2:9">
      <c r="B207" s="88"/>
      <c r="C207" s="89"/>
      <c r="H207" s="65"/>
      <c r="I207" s="92"/>
    </row>
    <row r="208" s="1" customFormat="1" spans="2:9">
      <c r="B208" s="88"/>
      <c r="C208" s="89"/>
      <c r="H208" s="65"/>
      <c r="I208" s="92"/>
    </row>
    <row r="209" s="1" customFormat="1" spans="2:9">
      <c r="B209" s="88"/>
      <c r="C209" s="89"/>
      <c r="H209" s="65"/>
      <c r="I209" s="92"/>
    </row>
    <row r="210" s="1" customFormat="1" spans="2:9">
      <c r="B210" s="88"/>
      <c r="C210" s="89"/>
      <c r="H210" s="65"/>
      <c r="I210" s="92"/>
    </row>
    <row r="211" s="1" customFormat="1" spans="2:9">
      <c r="B211" s="88"/>
      <c r="C211" s="89"/>
      <c r="H211" s="65"/>
      <c r="I211" s="92"/>
    </row>
    <row r="212" s="1" customFormat="1" spans="2:9">
      <c r="B212" s="88"/>
      <c r="C212" s="89"/>
      <c r="H212" s="65"/>
      <c r="I212" s="92"/>
    </row>
    <row r="213" s="1" customFormat="1" spans="2:9">
      <c r="B213" s="88"/>
      <c r="C213" s="89"/>
      <c r="H213" s="65"/>
      <c r="I213" s="92"/>
    </row>
    <row r="214" s="1" customFormat="1" spans="2:9">
      <c r="B214" s="88"/>
      <c r="C214" s="89"/>
      <c r="H214" s="65"/>
      <c r="I214" s="92"/>
    </row>
    <row r="215" s="1" customFormat="1" spans="2:9">
      <c r="B215" s="88"/>
      <c r="C215" s="89"/>
      <c r="H215" s="65"/>
      <c r="I215" s="92"/>
    </row>
    <row r="216" s="1" customFormat="1" spans="2:9">
      <c r="B216" s="88"/>
      <c r="C216" s="89"/>
      <c r="H216" s="65"/>
      <c r="I216" s="92"/>
    </row>
    <row r="217" s="1" customFormat="1" spans="2:9">
      <c r="B217" s="88"/>
      <c r="C217" s="89"/>
      <c r="H217" s="65"/>
      <c r="I217" s="92"/>
    </row>
    <row r="218" s="1" customFormat="1" spans="2:9">
      <c r="B218" s="88"/>
      <c r="C218" s="89"/>
      <c r="H218" s="65"/>
      <c r="I218" s="92"/>
    </row>
    <row r="219" s="1" customFormat="1" spans="2:9">
      <c r="B219" s="88"/>
      <c r="C219" s="89"/>
      <c r="H219" s="65"/>
      <c r="I219" s="92"/>
    </row>
    <row r="220" s="1" customFormat="1" spans="2:9">
      <c r="B220" s="88"/>
      <c r="C220" s="89"/>
      <c r="H220" s="65"/>
      <c r="I220" s="92"/>
    </row>
    <row r="221" s="1" customFormat="1" spans="2:9">
      <c r="B221" s="88"/>
      <c r="C221" s="89"/>
      <c r="H221" s="65"/>
      <c r="I221" s="92"/>
    </row>
    <row r="222" s="1" customFormat="1" spans="2:9">
      <c r="B222" s="88"/>
      <c r="C222" s="89"/>
      <c r="H222" s="65"/>
      <c r="I222" s="92"/>
    </row>
    <row r="223" s="1" customFormat="1" spans="2:9">
      <c r="B223" s="88"/>
      <c r="C223" s="89"/>
      <c r="H223" s="65"/>
      <c r="I223" s="92"/>
    </row>
    <row r="224" s="1" customFormat="1" spans="2:9">
      <c r="B224" s="88"/>
      <c r="C224" s="89"/>
      <c r="H224" s="65"/>
      <c r="I224" s="92"/>
    </row>
    <row r="225" s="1" customFormat="1" spans="2:9">
      <c r="B225" s="88"/>
      <c r="C225" s="89"/>
      <c r="H225" s="65"/>
      <c r="I225" s="92"/>
    </row>
    <row r="226" s="1" customFormat="1" spans="2:9">
      <c r="B226" s="88"/>
      <c r="C226" s="89"/>
      <c r="H226" s="65"/>
      <c r="I226" s="92"/>
    </row>
    <row r="227" s="1" customFormat="1" spans="2:9">
      <c r="B227" s="88"/>
      <c r="C227" s="89"/>
      <c r="H227" s="65"/>
      <c r="I227" s="92"/>
    </row>
    <row r="228" s="1" customFormat="1" spans="2:9">
      <c r="B228" s="88"/>
      <c r="C228" s="89"/>
      <c r="H228" s="65"/>
      <c r="I228" s="92"/>
    </row>
    <row r="229" s="1" customFormat="1" spans="2:9">
      <c r="B229" s="88"/>
      <c r="C229" s="89"/>
      <c r="H229" s="65"/>
      <c r="I229" s="92"/>
    </row>
    <row r="230" s="1" customFormat="1" spans="2:9">
      <c r="B230" s="88"/>
      <c r="C230" s="89"/>
      <c r="H230" s="65"/>
      <c r="I230" s="92"/>
    </row>
    <row r="231" s="1" customFormat="1" spans="2:9">
      <c r="B231" s="88"/>
      <c r="C231" s="89"/>
      <c r="H231" s="65"/>
      <c r="I231" s="92"/>
    </row>
    <row r="232" s="1" customFormat="1" spans="2:9">
      <c r="B232" s="88"/>
      <c r="C232" s="89"/>
      <c r="H232" s="65"/>
      <c r="I232" s="92"/>
    </row>
    <row r="233" s="1" customFormat="1" spans="2:9">
      <c r="B233" s="88"/>
      <c r="C233" s="89"/>
      <c r="H233" s="65"/>
      <c r="I233" s="92"/>
    </row>
    <row r="234" s="1" customFormat="1" spans="2:9">
      <c r="B234" s="88"/>
      <c r="C234" s="89"/>
      <c r="H234" s="65"/>
      <c r="I234" s="92"/>
    </row>
    <row r="235" s="1" customFormat="1" spans="2:9">
      <c r="B235" s="88"/>
      <c r="C235" s="89"/>
      <c r="H235" s="65"/>
      <c r="I235" s="92"/>
    </row>
    <row r="236" s="1" customFormat="1" spans="2:9">
      <c r="B236" s="88"/>
      <c r="C236" s="89"/>
      <c r="H236" s="65"/>
      <c r="I236" s="92"/>
    </row>
    <row r="237" s="1" customFormat="1" spans="2:9">
      <c r="B237" s="88"/>
      <c r="C237" s="89"/>
      <c r="H237" s="65"/>
      <c r="I237" s="92"/>
    </row>
    <row r="238" s="1" customFormat="1" spans="2:9">
      <c r="B238" s="88"/>
      <c r="C238" s="89"/>
      <c r="H238" s="65"/>
      <c r="I238" s="92"/>
    </row>
    <row r="239" s="1" customFormat="1" spans="2:9">
      <c r="B239" s="88"/>
      <c r="C239" s="89"/>
      <c r="H239" s="65"/>
      <c r="I239" s="92"/>
    </row>
    <row r="240" s="1" customFormat="1" spans="2:9">
      <c r="B240" s="88"/>
      <c r="C240" s="89"/>
      <c r="H240" s="65"/>
      <c r="I240" s="92"/>
    </row>
    <row r="241" s="1" customFormat="1" spans="2:9">
      <c r="B241" s="88"/>
      <c r="C241" s="89"/>
      <c r="H241" s="65"/>
      <c r="I241" s="92"/>
    </row>
    <row r="242" s="1" customFormat="1" spans="2:9">
      <c r="B242" s="88"/>
      <c r="C242" s="89"/>
      <c r="H242" s="65"/>
      <c r="I242" s="92"/>
    </row>
    <row r="243" s="1" customFormat="1" spans="2:9">
      <c r="B243" s="88"/>
      <c r="C243" s="89"/>
      <c r="H243" s="65"/>
      <c r="I243" s="92"/>
    </row>
    <row r="244" s="1" customFormat="1" spans="2:9">
      <c r="B244" s="88"/>
      <c r="C244" s="89"/>
      <c r="H244" s="65"/>
      <c r="I244" s="92"/>
    </row>
    <row r="245" s="1" customFormat="1" spans="2:9">
      <c r="B245" s="88"/>
      <c r="C245" s="89"/>
      <c r="H245" s="65"/>
      <c r="I245" s="92"/>
    </row>
    <row r="246" s="1" customFormat="1" spans="2:9">
      <c r="B246" s="88"/>
      <c r="C246" s="89"/>
      <c r="H246" s="65"/>
      <c r="I246" s="92"/>
    </row>
    <row r="247" s="1" customFormat="1" spans="2:9">
      <c r="B247" s="88"/>
      <c r="C247" s="89"/>
      <c r="H247" s="65"/>
      <c r="I247" s="92"/>
    </row>
    <row r="248" s="1" customFormat="1" spans="2:9">
      <c r="B248" s="88"/>
      <c r="C248" s="89"/>
      <c r="H248" s="65"/>
      <c r="I248" s="92"/>
    </row>
    <row r="249" s="1" customFormat="1" spans="2:9">
      <c r="B249" s="88"/>
      <c r="C249" s="89"/>
      <c r="H249" s="65"/>
      <c r="I249" s="92"/>
    </row>
    <row r="250" s="1" customFormat="1" spans="2:9">
      <c r="B250" s="88"/>
      <c r="C250" s="89"/>
      <c r="H250" s="65"/>
      <c r="I250" s="92"/>
    </row>
    <row r="251" s="1" customFormat="1" spans="2:9">
      <c r="B251" s="88"/>
      <c r="C251" s="89"/>
      <c r="H251" s="65"/>
      <c r="I251" s="92"/>
    </row>
    <row r="252" s="1" customFormat="1" spans="2:9">
      <c r="B252" s="88"/>
      <c r="C252" s="89"/>
      <c r="H252" s="65"/>
      <c r="I252" s="92"/>
    </row>
    <row r="253" s="1" customFormat="1" spans="2:9">
      <c r="B253" s="88"/>
      <c r="C253" s="89"/>
      <c r="H253" s="65"/>
      <c r="I253" s="92"/>
    </row>
    <row r="254" s="1" customFormat="1" spans="2:9">
      <c r="B254" s="88"/>
      <c r="C254" s="89"/>
      <c r="H254" s="65"/>
      <c r="I254" s="92"/>
    </row>
    <row r="255" s="1" customFormat="1" spans="2:9">
      <c r="B255" s="88"/>
      <c r="C255" s="89"/>
      <c r="H255" s="65"/>
      <c r="I255" s="92"/>
    </row>
    <row r="256" s="1" customFormat="1" spans="2:9">
      <c r="B256" s="88"/>
      <c r="C256" s="89"/>
      <c r="H256" s="65"/>
      <c r="I256" s="92"/>
    </row>
    <row r="257" s="1" customFormat="1" spans="2:9">
      <c r="B257" s="88"/>
      <c r="C257" s="89"/>
      <c r="H257" s="65"/>
      <c r="I257" s="92"/>
    </row>
    <row r="258" s="1" customFormat="1" spans="2:9">
      <c r="B258" s="88"/>
      <c r="C258" s="89"/>
      <c r="H258" s="65"/>
      <c r="I258" s="92"/>
    </row>
    <row r="259" s="1" customFormat="1" spans="2:9">
      <c r="B259" s="88"/>
      <c r="C259" s="89"/>
      <c r="H259" s="65"/>
      <c r="I259" s="92"/>
    </row>
    <row r="260" s="1" customFormat="1" spans="2:9">
      <c r="B260" s="88"/>
      <c r="C260" s="89"/>
      <c r="H260" s="65"/>
      <c r="I260" s="92"/>
    </row>
    <row r="261" s="1" customFormat="1" spans="2:9">
      <c r="B261" s="88"/>
      <c r="C261" s="89"/>
      <c r="H261" s="65"/>
      <c r="I261" s="92"/>
    </row>
    <row r="262" s="1" customFormat="1" spans="2:9">
      <c r="B262" s="88"/>
      <c r="C262" s="89"/>
      <c r="H262" s="65"/>
      <c r="I262" s="92"/>
    </row>
    <row r="263" s="1" customFormat="1" spans="2:9">
      <c r="B263" s="88"/>
      <c r="C263" s="89"/>
      <c r="H263" s="65"/>
      <c r="I263" s="92"/>
    </row>
    <row r="264" s="1" customFormat="1" spans="2:9">
      <c r="B264" s="88"/>
      <c r="C264" s="89"/>
      <c r="H264" s="65"/>
      <c r="I264" s="92"/>
    </row>
    <row r="265" s="1" customFormat="1" spans="2:9">
      <c r="B265" s="88"/>
      <c r="C265" s="89"/>
      <c r="H265" s="65"/>
      <c r="I265" s="92"/>
    </row>
    <row r="266" s="1" customFormat="1" spans="2:9">
      <c r="B266" s="88"/>
      <c r="C266" s="89"/>
      <c r="H266" s="65"/>
      <c r="I266" s="92"/>
    </row>
    <row r="267" s="1" customFormat="1" spans="2:9">
      <c r="B267" s="88"/>
      <c r="C267" s="89"/>
      <c r="H267" s="65"/>
      <c r="I267" s="92"/>
    </row>
    <row r="268" s="1" customFormat="1" spans="2:9">
      <c r="B268" s="88"/>
      <c r="C268" s="89"/>
      <c r="H268" s="65"/>
      <c r="I268" s="92"/>
    </row>
    <row r="269" s="1" customFormat="1" spans="2:9">
      <c r="B269" s="88"/>
      <c r="C269" s="89"/>
      <c r="H269" s="65"/>
      <c r="I269" s="92"/>
    </row>
    <row r="270" s="1" customFormat="1" spans="2:9">
      <c r="B270" s="88"/>
      <c r="C270" s="89"/>
      <c r="H270" s="65"/>
      <c r="I270" s="92"/>
    </row>
    <row r="271" s="1" customFormat="1" spans="2:9">
      <c r="B271" s="88"/>
      <c r="C271" s="89"/>
      <c r="H271" s="65"/>
      <c r="I271" s="92"/>
    </row>
    <row r="272" s="1" customFormat="1" spans="2:9">
      <c r="B272" s="88"/>
      <c r="C272" s="89"/>
      <c r="H272" s="65"/>
      <c r="I272" s="92"/>
    </row>
    <row r="273" s="1" customFormat="1" spans="2:9">
      <c r="B273" s="88"/>
      <c r="C273" s="89"/>
      <c r="H273" s="65"/>
      <c r="I273" s="92"/>
    </row>
    <row r="274" s="1" customFormat="1" spans="2:9">
      <c r="B274" s="88"/>
      <c r="C274" s="89"/>
      <c r="H274" s="65"/>
      <c r="I274" s="92"/>
    </row>
    <row r="275" s="1" customFormat="1" spans="2:9">
      <c r="B275" s="88"/>
      <c r="C275" s="89"/>
      <c r="H275" s="65"/>
      <c r="I275" s="92"/>
    </row>
    <row r="276" s="1" customFormat="1" spans="2:9">
      <c r="B276" s="88"/>
      <c r="C276" s="89"/>
      <c r="H276" s="65"/>
      <c r="I276" s="92"/>
    </row>
    <row r="277" s="1" customFormat="1" spans="2:9">
      <c r="B277" s="88"/>
      <c r="C277" s="89"/>
      <c r="H277" s="65"/>
      <c r="I277" s="92"/>
    </row>
    <row r="278" s="1" customFormat="1" spans="2:9">
      <c r="B278" s="88"/>
      <c r="C278" s="89"/>
      <c r="H278" s="65"/>
      <c r="I278" s="92"/>
    </row>
    <row r="279" s="1" customFormat="1" spans="2:9">
      <c r="B279" s="88"/>
      <c r="C279" s="89"/>
      <c r="H279" s="65"/>
      <c r="I279" s="92"/>
    </row>
    <row r="280" s="1" customFormat="1" spans="2:9">
      <c r="B280" s="88"/>
      <c r="C280" s="89"/>
      <c r="H280" s="65"/>
      <c r="I280" s="92"/>
    </row>
    <row r="281" s="1" customFormat="1" spans="2:9">
      <c r="B281" s="88"/>
      <c r="C281" s="89"/>
      <c r="H281" s="65"/>
      <c r="I281" s="92"/>
    </row>
    <row r="282" s="1" customFormat="1" spans="2:9">
      <c r="B282" s="88"/>
      <c r="C282" s="89"/>
      <c r="H282" s="65"/>
      <c r="I282" s="92"/>
    </row>
    <row r="283" s="1" customFormat="1" spans="2:9">
      <c r="B283" s="88"/>
      <c r="C283" s="89"/>
      <c r="H283" s="65"/>
      <c r="I283" s="92"/>
    </row>
    <row r="284" s="1" customFormat="1" spans="2:9">
      <c r="B284" s="88"/>
      <c r="C284" s="89"/>
      <c r="H284" s="65"/>
      <c r="I284" s="92"/>
    </row>
    <row r="285" s="1" customFormat="1" spans="2:9">
      <c r="B285" s="88"/>
      <c r="C285" s="89"/>
      <c r="H285" s="65"/>
      <c r="I285" s="92"/>
    </row>
    <row r="286" s="1" customFormat="1" spans="2:9">
      <c r="B286" s="88"/>
      <c r="C286" s="89"/>
      <c r="H286" s="65"/>
      <c r="I286" s="92"/>
    </row>
    <row r="287" s="1" customFormat="1" spans="2:9">
      <c r="B287" s="88"/>
      <c r="C287" s="89"/>
      <c r="H287" s="65"/>
      <c r="I287" s="92"/>
    </row>
    <row r="288" s="1" customFormat="1" spans="2:9">
      <c r="B288" s="88"/>
      <c r="C288" s="89"/>
      <c r="H288" s="65"/>
      <c r="I288" s="92"/>
    </row>
    <row r="289" s="1" customFormat="1" spans="2:9">
      <c r="B289" s="88"/>
      <c r="C289" s="89"/>
      <c r="H289" s="65"/>
      <c r="I289" s="92"/>
    </row>
    <row r="290" s="1" customFormat="1" spans="2:9">
      <c r="B290" s="88"/>
      <c r="C290" s="89"/>
      <c r="H290" s="65"/>
      <c r="I290" s="92"/>
    </row>
    <row r="291" s="1" customFormat="1" spans="2:9">
      <c r="B291" s="88"/>
      <c r="C291" s="89"/>
      <c r="H291" s="65"/>
      <c r="I291" s="92"/>
    </row>
    <row r="292" s="1" customFormat="1" spans="2:9">
      <c r="B292" s="88"/>
      <c r="C292" s="89"/>
      <c r="H292" s="65"/>
      <c r="I292" s="92"/>
    </row>
    <row r="293" s="1" customFormat="1" spans="2:9">
      <c r="B293" s="88"/>
      <c r="C293" s="89"/>
      <c r="H293" s="65"/>
      <c r="I293" s="92"/>
    </row>
    <row r="294" s="1" customFormat="1" spans="2:9">
      <c r="B294" s="88"/>
      <c r="C294" s="89"/>
      <c r="H294" s="65"/>
      <c r="I294" s="92"/>
    </row>
    <row r="295" s="1" customFormat="1" spans="2:9">
      <c r="B295" s="88"/>
      <c r="C295" s="89"/>
      <c r="H295" s="65"/>
      <c r="I295" s="92"/>
    </row>
    <row r="296" s="1" customFormat="1" spans="2:9">
      <c r="B296" s="88"/>
      <c r="C296" s="89"/>
      <c r="H296" s="65"/>
      <c r="I296" s="92"/>
    </row>
    <row r="297" s="1" customFormat="1" spans="2:9">
      <c r="B297" s="88"/>
      <c r="C297" s="89"/>
      <c r="H297" s="65"/>
      <c r="I297" s="92"/>
    </row>
    <row r="298" s="1" customFormat="1" spans="2:9">
      <c r="B298" s="88"/>
      <c r="C298" s="89"/>
      <c r="H298" s="65"/>
      <c r="I298" s="92"/>
    </row>
    <row r="299" s="1" customFormat="1" spans="2:9">
      <c r="B299" s="88"/>
      <c r="C299" s="89"/>
      <c r="H299" s="65"/>
      <c r="I299" s="92"/>
    </row>
    <row r="300" s="1" customFormat="1" spans="2:9">
      <c r="B300" s="88"/>
      <c r="C300" s="89"/>
      <c r="H300" s="65"/>
      <c r="I300" s="92"/>
    </row>
    <row r="301" s="1" customFormat="1" spans="2:9">
      <c r="B301" s="88"/>
      <c r="C301" s="89"/>
      <c r="H301" s="65"/>
      <c r="I301" s="92"/>
    </row>
    <row r="302" s="1" customFormat="1" spans="2:9">
      <c r="B302" s="88"/>
      <c r="C302" s="89"/>
      <c r="H302" s="65"/>
      <c r="I302" s="92"/>
    </row>
    <row r="303" s="1" customFormat="1" spans="2:9">
      <c r="B303" s="88"/>
      <c r="C303" s="89"/>
      <c r="H303" s="65"/>
      <c r="I303" s="92"/>
    </row>
    <row r="304" s="1" customFormat="1" spans="2:9">
      <c r="B304" s="88"/>
      <c r="C304" s="89"/>
      <c r="H304" s="65"/>
      <c r="I304" s="92"/>
    </row>
    <row r="305" s="1" customFormat="1" spans="2:9">
      <c r="B305" s="88"/>
      <c r="C305" s="89"/>
      <c r="H305" s="65"/>
      <c r="I305" s="92"/>
    </row>
    <row r="306" s="1" customFormat="1" spans="2:9">
      <c r="B306" s="88"/>
      <c r="C306" s="89"/>
      <c r="H306" s="65"/>
      <c r="I306" s="92"/>
    </row>
    <row r="307" s="1" customFormat="1" spans="2:9">
      <c r="B307" s="88"/>
      <c r="C307" s="89"/>
      <c r="H307" s="65"/>
      <c r="I307" s="92"/>
    </row>
    <row r="308" s="1" customFormat="1" spans="2:9">
      <c r="B308" s="88"/>
      <c r="C308" s="89"/>
      <c r="H308" s="65"/>
      <c r="I308" s="92"/>
    </row>
    <row r="309" s="1" customFormat="1" spans="2:9">
      <c r="B309" s="88"/>
      <c r="C309" s="89"/>
      <c r="H309" s="65"/>
      <c r="I309" s="92"/>
    </row>
    <row r="310" s="1" customFormat="1" spans="2:9">
      <c r="B310" s="88"/>
      <c r="C310" s="89"/>
      <c r="H310" s="65"/>
      <c r="I310" s="92"/>
    </row>
    <row r="311" s="1" customFormat="1" spans="2:9">
      <c r="B311" s="88"/>
      <c r="C311" s="89"/>
      <c r="H311" s="65"/>
      <c r="I311" s="92"/>
    </row>
    <row r="312" s="1" customFormat="1" spans="2:9">
      <c r="B312" s="88"/>
      <c r="C312" s="89"/>
      <c r="H312" s="65"/>
      <c r="I312" s="92"/>
    </row>
    <row r="313" s="1" customFormat="1" spans="2:9">
      <c r="B313" s="88"/>
      <c r="C313" s="89"/>
      <c r="H313" s="65"/>
      <c r="I313" s="92"/>
    </row>
    <row r="314" s="1" customFormat="1" spans="2:9">
      <c r="B314" s="88"/>
      <c r="C314" s="89"/>
      <c r="H314" s="65"/>
      <c r="I314" s="92"/>
    </row>
    <row r="315" s="1" customFormat="1" spans="2:9">
      <c r="B315" s="88"/>
      <c r="C315" s="89"/>
      <c r="H315" s="65"/>
      <c r="I315" s="92"/>
    </row>
    <row r="316" s="1" customFormat="1" spans="2:9">
      <c r="B316" s="88"/>
      <c r="C316" s="89"/>
      <c r="H316" s="65"/>
      <c r="I316" s="92"/>
    </row>
    <row r="317" s="1" customFormat="1" spans="2:9">
      <c r="B317" s="88"/>
      <c r="C317" s="89"/>
      <c r="H317" s="65"/>
      <c r="I317" s="92"/>
    </row>
    <row r="318" s="1" customFormat="1" spans="2:9">
      <c r="B318" s="88"/>
      <c r="C318" s="89"/>
      <c r="H318" s="65"/>
      <c r="I318" s="92"/>
    </row>
    <row r="319" s="1" customFormat="1" spans="2:9">
      <c r="B319" s="88"/>
      <c r="C319" s="89"/>
      <c r="H319" s="65"/>
      <c r="I319" s="92"/>
    </row>
    <row r="320" s="1" customFormat="1" spans="2:9">
      <c r="B320" s="88"/>
      <c r="C320" s="89"/>
      <c r="H320" s="65"/>
      <c r="I320" s="92"/>
    </row>
    <row r="321" s="1" customFormat="1" spans="2:9">
      <c r="B321" s="88"/>
      <c r="C321" s="89"/>
      <c r="H321" s="65"/>
      <c r="I321" s="92"/>
    </row>
    <row r="322" s="1" customFormat="1" spans="2:9">
      <c r="B322" s="88"/>
      <c r="C322" s="89"/>
      <c r="H322" s="65"/>
      <c r="I322" s="92"/>
    </row>
    <row r="323" s="1" customFormat="1" spans="2:9">
      <c r="B323" s="88"/>
      <c r="C323" s="89"/>
      <c r="H323" s="65"/>
      <c r="I323" s="92"/>
    </row>
    <row r="324" s="1" customFormat="1" spans="2:9">
      <c r="B324" s="88"/>
      <c r="C324" s="89"/>
      <c r="H324" s="65"/>
      <c r="I324" s="92"/>
    </row>
    <row r="325" s="1" customFormat="1" spans="2:9">
      <c r="B325" s="88"/>
      <c r="C325" s="89"/>
      <c r="H325" s="65"/>
      <c r="I325" s="92"/>
    </row>
    <row r="326" s="1" customFormat="1" spans="2:9">
      <c r="B326" s="88"/>
      <c r="C326" s="89"/>
      <c r="H326" s="65"/>
      <c r="I326" s="92"/>
    </row>
    <row r="327" s="1" customFormat="1" spans="2:9">
      <c r="B327" s="88"/>
      <c r="C327" s="89"/>
      <c r="H327" s="65"/>
      <c r="I327" s="92"/>
    </row>
    <row r="328" s="1" customFormat="1" spans="2:9">
      <c r="B328" s="88"/>
      <c r="C328" s="89"/>
      <c r="H328" s="65"/>
      <c r="I328" s="92"/>
    </row>
    <row r="329" s="1" customFormat="1" spans="2:9">
      <c r="B329" s="88"/>
      <c r="C329" s="89"/>
      <c r="H329" s="65"/>
      <c r="I329" s="92"/>
    </row>
    <row r="330" s="1" customFormat="1" spans="2:9">
      <c r="B330" s="88"/>
      <c r="C330" s="89"/>
      <c r="H330" s="65"/>
      <c r="I330" s="92"/>
    </row>
    <row r="331" s="1" customFormat="1" spans="2:9">
      <c r="B331" s="88"/>
      <c r="C331" s="89"/>
      <c r="H331" s="65"/>
      <c r="I331" s="92"/>
    </row>
    <row r="332" s="1" customFormat="1" spans="2:9">
      <c r="B332" s="88"/>
      <c r="C332" s="89"/>
      <c r="H332" s="65"/>
      <c r="I332" s="92"/>
    </row>
    <row r="333" s="1" customFormat="1" spans="2:9">
      <c r="B333" s="88"/>
      <c r="C333" s="89"/>
      <c r="H333" s="65"/>
      <c r="I333" s="92"/>
    </row>
    <row r="334" s="1" customFormat="1" spans="2:9">
      <c r="B334" s="88"/>
      <c r="C334" s="89"/>
      <c r="H334" s="65"/>
      <c r="I334" s="92"/>
    </row>
    <row r="335" s="1" customFormat="1" spans="2:9">
      <c r="B335" s="88"/>
      <c r="C335" s="89"/>
      <c r="H335" s="65"/>
      <c r="I335" s="92"/>
    </row>
    <row r="336" s="1" customFormat="1" spans="2:9">
      <c r="B336" s="88"/>
      <c r="C336" s="89"/>
      <c r="H336" s="65"/>
      <c r="I336" s="92"/>
    </row>
    <row r="337" s="1" customFormat="1" spans="2:9">
      <c r="B337" s="88"/>
      <c r="C337" s="89"/>
      <c r="H337" s="65"/>
      <c r="I337" s="92"/>
    </row>
    <row r="338" s="1" customFormat="1" spans="2:9">
      <c r="B338" s="88"/>
      <c r="C338" s="89"/>
      <c r="H338" s="65"/>
      <c r="I338" s="92"/>
    </row>
    <row r="339" s="1" customFormat="1" spans="2:9">
      <c r="B339" s="88"/>
      <c r="C339" s="89"/>
      <c r="H339" s="65"/>
      <c r="I339" s="92"/>
    </row>
    <row r="340" s="1" customFormat="1" spans="2:9">
      <c r="B340" s="88"/>
      <c r="C340" s="89"/>
      <c r="H340" s="65"/>
      <c r="I340" s="92"/>
    </row>
    <row r="341" s="1" customFormat="1" spans="2:9">
      <c r="B341" s="88"/>
      <c r="C341" s="89"/>
      <c r="H341" s="65"/>
      <c r="I341" s="92"/>
    </row>
    <row r="342" s="1" customFormat="1" spans="2:9">
      <c r="B342" s="88"/>
      <c r="C342" s="89"/>
      <c r="H342" s="65"/>
      <c r="I342" s="92"/>
    </row>
    <row r="343" s="1" customFormat="1" spans="2:9">
      <c r="B343" s="88"/>
      <c r="C343" s="89"/>
      <c r="H343" s="65"/>
      <c r="I343" s="92"/>
    </row>
    <row r="344" s="1" customFormat="1" spans="2:9">
      <c r="B344" s="88"/>
      <c r="C344" s="89"/>
      <c r="H344" s="65"/>
      <c r="I344" s="92"/>
    </row>
    <row r="345" s="1" customFormat="1" spans="2:9">
      <c r="B345" s="88"/>
      <c r="C345" s="89"/>
      <c r="H345" s="65"/>
      <c r="I345" s="92"/>
    </row>
    <row r="346" s="1" customFormat="1" spans="2:9">
      <c r="B346" s="88"/>
      <c r="C346" s="89"/>
      <c r="H346" s="65"/>
      <c r="I346" s="92"/>
    </row>
    <row r="347" s="1" customFormat="1" spans="2:9">
      <c r="B347" s="88"/>
      <c r="C347" s="89"/>
      <c r="H347" s="65"/>
      <c r="I347" s="92"/>
    </row>
    <row r="348" s="1" customFormat="1" spans="2:9">
      <c r="B348" s="88"/>
      <c r="C348" s="89"/>
      <c r="H348" s="65"/>
      <c r="I348" s="92"/>
    </row>
    <row r="349" s="1" customFormat="1" spans="2:9">
      <c r="B349" s="88"/>
      <c r="C349" s="89"/>
      <c r="H349" s="65"/>
      <c r="I349" s="92"/>
    </row>
    <row r="350" s="1" customFormat="1" spans="2:9">
      <c r="B350" s="88"/>
      <c r="C350" s="89"/>
      <c r="H350" s="65"/>
      <c r="I350" s="92"/>
    </row>
    <row r="351" s="1" customFormat="1" spans="2:9">
      <c r="B351" s="88"/>
      <c r="C351" s="89"/>
      <c r="H351" s="65"/>
      <c r="I351" s="92"/>
    </row>
    <row r="352" s="1" customFormat="1" spans="2:9">
      <c r="B352" s="88"/>
      <c r="C352" s="89"/>
      <c r="H352" s="65"/>
      <c r="I352" s="92"/>
    </row>
    <row r="353" s="1" customFormat="1" spans="2:9">
      <c r="B353" s="88"/>
      <c r="C353" s="89"/>
      <c r="H353" s="65"/>
      <c r="I353" s="92"/>
    </row>
    <row r="354" s="1" customFormat="1" spans="2:9">
      <c r="B354" s="88"/>
      <c r="C354" s="89"/>
      <c r="H354" s="65"/>
      <c r="I354" s="92"/>
    </row>
    <row r="355" s="1" customFormat="1" spans="2:9">
      <c r="B355" s="88"/>
      <c r="C355" s="89"/>
      <c r="H355" s="65"/>
      <c r="I355" s="92"/>
    </row>
    <row r="356" s="1" customFormat="1" spans="2:9">
      <c r="B356" s="88"/>
      <c r="C356" s="89"/>
      <c r="H356" s="65"/>
      <c r="I356" s="92"/>
    </row>
    <row r="357" s="1" customFormat="1" spans="2:9">
      <c r="B357" s="88"/>
      <c r="C357" s="89"/>
      <c r="H357" s="65"/>
      <c r="I357" s="92"/>
    </row>
    <row r="358" s="1" customFormat="1" spans="2:9">
      <c r="B358" s="88"/>
      <c r="C358" s="89"/>
      <c r="H358" s="65"/>
      <c r="I358" s="92"/>
    </row>
    <row r="359" s="1" customFormat="1" spans="2:9">
      <c r="B359" s="88"/>
      <c r="C359" s="89"/>
      <c r="H359" s="65"/>
      <c r="I359" s="92"/>
    </row>
    <row r="360" s="1" customFormat="1" spans="2:9">
      <c r="B360" s="88"/>
      <c r="C360" s="89"/>
      <c r="H360" s="65"/>
      <c r="I360" s="92"/>
    </row>
    <row r="361" s="1" customFormat="1" spans="2:9">
      <c r="B361" s="88"/>
      <c r="C361" s="89"/>
      <c r="H361" s="65"/>
      <c r="I361" s="92"/>
    </row>
    <row r="362" s="1" customFormat="1" spans="2:9">
      <c r="B362" s="88"/>
      <c r="C362" s="89"/>
      <c r="H362" s="65"/>
      <c r="I362" s="92"/>
    </row>
    <row r="363" s="1" customFormat="1" spans="2:9">
      <c r="B363" s="88"/>
      <c r="C363" s="89"/>
      <c r="H363" s="65"/>
      <c r="I363" s="92"/>
    </row>
    <row r="364" s="1" customFormat="1" spans="2:9">
      <c r="B364" s="88"/>
      <c r="C364" s="89"/>
      <c r="H364" s="65"/>
      <c r="I364" s="92"/>
    </row>
    <row r="365" s="1" customFormat="1" spans="2:9">
      <c r="B365" s="88"/>
      <c r="C365" s="89"/>
      <c r="H365" s="65"/>
      <c r="I365" s="92"/>
    </row>
    <row r="366" s="1" customFormat="1" spans="2:9">
      <c r="B366" s="88"/>
      <c r="C366" s="89"/>
      <c r="H366" s="65"/>
      <c r="I366" s="92"/>
    </row>
    <row r="367" s="1" customFormat="1" spans="2:9">
      <c r="B367" s="88"/>
      <c r="C367" s="89"/>
      <c r="H367" s="65"/>
      <c r="I367" s="92"/>
    </row>
    <row r="368" s="1" customFormat="1" spans="2:9">
      <c r="B368" s="88"/>
      <c r="C368" s="89"/>
      <c r="H368" s="65"/>
      <c r="I368" s="92"/>
    </row>
    <row r="369" s="1" customFormat="1" spans="2:9">
      <c r="B369" s="88"/>
      <c r="C369" s="89"/>
      <c r="H369" s="65"/>
      <c r="I369" s="92"/>
    </row>
    <row r="370" s="1" customFormat="1" spans="2:9">
      <c r="B370" s="88"/>
      <c r="C370" s="89"/>
      <c r="H370" s="65"/>
      <c r="I370" s="92"/>
    </row>
    <row r="371" s="1" customFormat="1" spans="2:9">
      <c r="B371" s="88"/>
      <c r="C371" s="89"/>
      <c r="H371" s="65"/>
      <c r="I371" s="92"/>
    </row>
    <row r="372" s="1" customFormat="1" spans="2:9">
      <c r="B372" s="88"/>
      <c r="C372" s="89"/>
      <c r="H372" s="65"/>
      <c r="I372" s="92"/>
    </row>
    <row r="373" s="1" customFormat="1" spans="2:9">
      <c r="B373" s="88"/>
      <c r="C373" s="89"/>
      <c r="H373" s="65"/>
      <c r="I373" s="92"/>
    </row>
    <row r="374" s="1" customFormat="1" spans="2:9">
      <c r="B374" s="88"/>
      <c r="C374" s="89"/>
      <c r="H374" s="65"/>
      <c r="I374" s="92"/>
    </row>
    <row r="375" s="1" customFormat="1" spans="2:9">
      <c r="B375" s="88"/>
      <c r="C375" s="89"/>
      <c r="H375" s="65"/>
      <c r="I375" s="92"/>
    </row>
    <row r="376" s="1" customFormat="1" spans="2:9">
      <c r="B376" s="88"/>
      <c r="C376" s="89"/>
      <c r="H376" s="65"/>
      <c r="I376" s="92"/>
    </row>
    <row r="377" s="1" customFormat="1" spans="2:9">
      <c r="B377" s="88"/>
      <c r="C377" s="89"/>
      <c r="H377" s="65"/>
      <c r="I377" s="92"/>
    </row>
    <row r="378" s="1" customFormat="1" spans="2:9">
      <c r="B378" s="88"/>
      <c r="C378" s="89"/>
      <c r="H378" s="65"/>
      <c r="I378" s="92"/>
    </row>
    <row r="379" s="1" customFormat="1" spans="2:9">
      <c r="B379" s="88"/>
      <c r="C379" s="89"/>
      <c r="H379" s="65"/>
      <c r="I379" s="92"/>
    </row>
    <row r="380" s="1" customFormat="1" spans="2:9">
      <c r="B380" s="88"/>
      <c r="C380" s="89"/>
      <c r="H380" s="65"/>
      <c r="I380" s="92"/>
    </row>
    <row r="381" s="1" customFormat="1" spans="2:9">
      <c r="B381" s="88"/>
      <c r="C381" s="89"/>
      <c r="H381" s="65"/>
      <c r="I381" s="92"/>
    </row>
    <row r="382" s="1" customFormat="1" spans="2:9">
      <c r="B382" s="88"/>
      <c r="C382" s="89"/>
      <c r="H382" s="65"/>
      <c r="I382" s="92"/>
    </row>
    <row r="383" s="1" customFormat="1" spans="2:9">
      <c r="B383" s="88"/>
      <c r="C383" s="89"/>
      <c r="H383" s="65"/>
      <c r="I383" s="92"/>
    </row>
    <row r="384" s="1" customFormat="1" spans="2:9">
      <c r="B384" s="88"/>
      <c r="C384" s="89"/>
      <c r="H384" s="65"/>
      <c r="I384" s="92"/>
    </row>
    <row r="385" s="1" customFormat="1" spans="2:9">
      <c r="B385" s="88"/>
      <c r="C385" s="89"/>
      <c r="H385" s="65"/>
      <c r="I385" s="92"/>
    </row>
    <row r="386" s="1" customFormat="1" spans="2:9">
      <c r="B386" s="88"/>
      <c r="C386" s="89"/>
      <c r="H386" s="65"/>
      <c r="I386" s="92"/>
    </row>
    <row r="387" s="1" customFormat="1" spans="2:9">
      <c r="B387" s="88"/>
      <c r="C387" s="89"/>
      <c r="H387" s="65"/>
      <c r="I387" s="92"/>
    </row>
    <row r="388" s="1" customFormat="1" spans="2:9">
      <c r="B388" s="88"/>
      <c r="C388" s="89"/>
      <c r="H388" s="65"/>
      <c r="I388" s="92"/>
    </row>
    <row r="389" s="1" customFormat="1" spans="2:9">
      <c r="B389" s="88"/>
      <c r="C389" s="89"/>
      <c r="H389" s="65"/>
      <c r="I389" s="92"/>
    </row>
    <row r="390" s="1" customFormat="1" spans="2:9">
      <c r="B390" s="88"/>
      <c r="C390" s="89"/>
      <c r="H390" s="65"/>
      <c r="I390" s="92"/>
    </row>
    <row r="391" s="1" customFormat="1" spans="2:9">
      <c r="B391" s="88"/>
      <c r="C391" s="89"/>
      <c r="H391" s="65"/>
      <c r="I391" s="92"/>
    </row>
    <row r="392" s="1" customFormat="1" spans="2:9">
      <c r="B392" s="88"/>
      <c r="C392" s="89"/>
      <c r="H392" s="65"/>
      <c r="I392" s="92"/>
    </row>
    <row r="393" s="1" customFormat="1" spans="2:9">
      <c r="B393" s="88"/>
      <c r="C393" s="89"/>
      <c r="H393" s="65"/>
      <c r="I393" s="92"/>
    </row>
    <row r="394" s="1" customFormat="1" spans="2:9">
      <c r="B394" s="88"/>
      <c r="C394" s="89"/>
      <c r="H394" s="65"/>
      <c r="I394" s="92"/>
    </row>
    <row r="395" s="1" customFormat="1" spans="2:9">
      <c r="B395" s="88"/>
      <c r="C395" s="89"/>
      <c r="H395" s="65"/>
      <c r="I395" s="92"/>
    </row>
    <row r="396" s="1" customFormat="1" spans="2:9">
      <c r="B396" s="88"/>
      <c r="C396" s="89"/>
      <c r="H396" s="65"/>
      <c r="I396" s="92"/>
    </row>
    <row r="397" s="1" customFormat="1" spans="2:9">
      <c r="B397" s="88"/>
      <c r="C397" s="89"/>
      <c r="H397" s="65"/>
      <c r="I397" s="92"/>
    </row>
    <row r="398" s="1" customFormat="1" spans="2:9">
      <c r="B398" s="88"/>
      <c r="C398" s="89"/>
      <c r="H398" s="65"/>
      <c r="I398" s="92"/>
    </row>
    <row r="399" s="1" customFormat="1" spans="2:9">
      <c r="B399" s="88"/>
      <c r="C399" s="89"/>
      <c r="H399" s="65"/>
      <c r="I399" s="92"/>
    </row>
    <row r="400" s="1" customFormat="1" spans="2:9">
      <c r="B400" s="88"/>
      <c r="C400" s="89"/>
      <c r="H400" s="65"/>
      <c r="I400" s="92"/>
    </row>
    <row r="401" s="1" customFormat="1" spans="2:9">
      <c r="B401" s="88"/>
      <c r="C401" s="89"/>
      <c r="H401" s="65"/>
      <c r="I401" s="92"/>
    </row>
    <row r="402" s="1" customFormat="1" spans="2:9">
      <c r="B402" s="88"/>
      <c r="C402" s="89"/>
      <c r="H402" s="65"/>
      <c r="I402" s="92"/>
    </row>
    <row r="403" s="1" customFormat="1" spans="2:9">
      <c r="B403" s="88"/>
      <c r="C403" s="89"/>
      <c r="H403" s="65"/>
      <c r="I403" s="92"/>
    </row>
    <row r="404" s="1" customFormat="1" spans="2:9">
      <c r="B404" s="88"/>
      <c r="C404" s="89"/>
      <c r="H404" s="65"/>
      <c r="I404" s="92"/>
    </row>
    <row r="405" s="1" customFormat="1" spans="2:9">
      <c r="B405" s="88"/>
      <c r="C405" s="89"/>
      <c r="H405" s="65"/>
      <c r="I405" s="92"/>
    </row>
    <row r="406" s="1" customFormat="1" spans="2:9">
      <c r="B406" s="88"/>
      <c r="C406" s="89"/>
      <c r="H406" s="65"/>
      <c r="I406" s="92"/>
    </row>
    <row r="407" s="1" customFormat="1" spans="2:9">
      <c r="B407" s="88"/>
      <c r="C407" s="89"/>
      <c r="H407" s="65"/>
      <c r="I407" s="92"/>
    </row>
    <row r="408" s="1" customFormat="1" spans="2:9">
      <c r="B408" s="88"/>
      <c r="C408" s="89"/>
      <c r="H408" s="65"/>
      <c r="I408" s="92"/>
    </row>
    <row r="409" s="1" customFormat="1" spans="2:9">
      <c r="B409" s="88"/>
      <c r="C409" s="89"/>
      <c r="H409" s="65"/>
      <c r="I409" s="92"/>
    </row>
    <row r="410" s="1" customFormat="1" spans="2:9">
      <c r="B410" s="88"/>
      <c r="C410" s="89"/>
      <c r="H410" s="65"/>
      <c r="I410" s="92"/>
    </row>
    <row r="411" s="1" customFormat="1" spans="2:9">
      <c r="B411" s="88"/>
      <c r="C411" s="89"/>
      <c r="H411" s="65"/>
      <c r="I411" s="92"/>
    </row>
    <row r="412" s="1" customFormat="1" spans="2:9">
      <c r="B412" s="88"/>
      <c r="C412" s="89"/>
      <c r="H412" s="65"/>
      <c r="I412" s="92"/>
    </row>
    <row r="413" s="1" customFormat="1" spans="2:9">
      <c r="B413" s="88"/>
      <c r="C413" s="89"/>
      <c r="H413" s="65"/>
      <c r="I413" s="92"/>
    </row>
    <row r="414" s="1" customFormat="1" spans="2:9">
      <c r="B414" s="88"/>
      <c r="C414" s="89"/>
      <c r="H414" s="65"/>
      <c r="I414" s="92"/>
    </row>
    <row r="415" s="1" customFormat="1" spans="2:9">
      <c r="B415" s="88"/>
      <c r="C415" s="89"/>
      <c r="H415" s="65"/>
      <c r="I415" s="92"/>
    </row>
    <row r="416" s="1" customFormat="1" spans="2:9">
      <c r="B416" s="88"/>
      <c r="C416" s="89"/>
      <c r="H416" s="65"/>
      <c r="I416" s="92"/>
    </row>
    <row r="417" s="1" customFormat="1" spans="2:9">
      <c r="B417" s="88"/>
      <c r="C417" s="89"/>
      <c r="H417" s="65"/>
      <c r="I417" s="92"/>
    </row>
    <row r="418" s="1" customFormat="1" spans="2:9">
      <c r="B418" s="88"/>
      <c r="C418" s="89"/>
      <c r="H418" s="65"/>
      <c r="I418" s="92"/>
    </row>
    <row r="419" s="1" customFormat="1" spans="2:9">
      <c r="B419" s="88"/>
      <c r="C419" s="89"/>
      <c r="H419" s="65"/>
      <c r="I419" s="92"/>
    </row>
    <row r="420" s="1" customFormat="1" spans="2:9">
      <c r="B420" s="88"/>
      <c r="C420" s="89"/>
      <c r="H420" s="65"/>
      <c r="I420" s="92"/>
    </row>
    <row r="421" s="1" customFormat="1" spans="2:9">
      <c r="B421" s="88"/>
      <c r="C421" s="89"/>
      <c r="H421" s="65"/>
      <c r="I421" s="92"/>
    </row>
    <row r="422" s="1" customFormat="1" spans="2:9">
      <c r="B422" s="88"/>
      <c r="C422" s="89"/>
      <c r="H422" s="65"/>
      <c r="I422" s="92"/>
    </row>
    <row r="423" s="1" customFormat="1" spans="2:9">
      <c r="B423" s="88"/>
      <c r="C423" s="89"/>
      <c r="H423" s="65"/>
      <c r="I423" s="92"/>
    </row>
    <row r="424" s="1" customFormat="1" spans="2:9">
      <c r="B424" s="88"/>
      <c r="C424" s="89"/>
      <c r="H424" s="65"/>
      <c r="I424" s="92"/>
    </row>
    <row r="425" s="1" customFormat="1" spans="2:9">
      <c r="B425" s="88"/>
      <c r="C425" s="89"/>
      <c r="H425" s="65"/>
      <c r="I425" s="92"/>
    </row>
    <row r="426" s="1" customFormat="1" spans="2:9">
      <c r="B426" s="88"/>
      <c r="C426" s="89"/>
      <c r="H426" s="65"/>
      <c r="I426" s="92"/>
    </row>
    <row r="427" s="1" customFormat="1" spans="2:9">
      <c r="B427" s="88"/>
      <c r="C427" s="89"/>
      <c r="H427" s="65"/>
      <c r="I427" s="92"/>
    </row>
    <row r="428" s="1" customFormat="1" spans="2:9">
      <c r="B428" s="88"/>
      <c r="C428" s="89"/>
      <c r="H428" s="65"/>
      <c r="I428" s="92"/>
    </row>
    <row r="429" s="1" customFormat="1" spans="2:9">
      <c r="B429" s="88"/>
      <c r="C429" s="89"/>
      <c r="H429" s="65"/>
      <c r="I429" s="92"/>
    </row>
    <row r="430" s="1" customFormat="1" spans="2:9">
      <c r="B430" s="88"/>
      <c r="C430" s="89"/>
      <c r="H430" s="65"/>
      <c r="I430" s="92"/>
    </row>
    <row r="431" s="1" customFormat="1" spans="2:9">
      <c r="B431" s="88"/>
      <c r="C431" s="89"/>
      <c r="H431" s="65"/>
      <c r="I431" s="92"/>
    </row>
    <row r="432" s="1" customFormat="1" spans="2:9">
      <c r="B432" s="88"/>
      <c r="C432" s="89"/>
      <c r="H432" s="65"/>
      <c r="I432" s="92"/>
    </row>
    <row r="433" s="1" customFormat="1" spans="2:9">
      <c r="B433" s="88"/>
      <c r="C433" s="89"/>
      <c r="H433" s="65"/>
      <c r="I433" s="92"/>
    </row>
    <row r="434" s="1" customFormat="1" spans="2:9">
      <c r="B434" s="88"/>
      <c r="C434" s="89"/>
      <c r="H434" s="65"/>
      <c r="I434" s="92"/>
    </row>
    <row r="435" s="1" customFormat="1" spans="2:9">
      <c r="B435" s="88"/>
      <c r="C435" s="89"/>
      <c r="H435" s="65"/>
      <c r="I435" s="92"/>
    </row>
    <row r="436" s="1" customFormat="1" spans="2:9">
      <c r="B436" s="88"/>
      <c r="C436" s="89"/>
      <c r="H436" s="65"/>
      <c r="I436" s="92"/>
    </row>
    <row r="437" s="1" customFormat="1" spans="2:9">
      <c r="B437" s="88"/>
      <c r="C437" s="89"/>
      <c r="H437" s="65"/>
      <c r="I437" s="92"/>
    </row>
    <row r="438" s="1" customFormat="1" spans="2:9">
      <c r="B438" s="88"/>
      <c r="C438" s="89"/>
      <c r="H438" s="65"/>
      <c r="I438" s="92"/>
    </row>
    <row r="439" s="1" customFormat="1" spans="2:9">
      <c r="B439" s="88"/>
      <c r="C439" s="89"/>
      <c r="H439" s="65"/>
      <c r="I439" s="92"/>
    </row>
    <row r="440" s="1" customFormat="1" spans="2:9">
      <c r="B440" s="88"/>
      <c r="C440" s="89"/>
      <c r="H440" s="65"/>
      <c r="I440" s="92"/>
    </row>
    <row r="441" s="1" customFormat="1" spans="2:9">
      <c r="B441" s="88"/>
      <c r="C441" s="89"/>
      <c r="H441" s="65"/>
      <c r="I441" s="92"/>
    </row>
    <row r="442" s="1" customFormat="1" spans="2:9">
      <c r="B442" s="88"/>
      <c r="C442" s="89"/>
      <c r="H442" s="65"/>
      <c r="I442" s="92"/>
    </row>
    <row r="443" s="1" customFormat="1" spans="2:9">
      <c r="B443" s="88"/>
      <c r="C443" s="89"/>
      <c r="H443" s="65"/>
      <c r="I443" s="92"/>
    </row>
    <row r="444" s="1" customFormat="1" spans="2:9">
      <c r="B444" s="88"/>
      <c r="C444" s="89"/>
      <c r="H444" s="65"/>
      <c r="I444" s="92"/>
    </row>
    <row r="445" s="1" customFormat="1" spans="2:9">
      <c r="B445" s="88"/>
      <c r="C445" s="89"/>
      <c r="H445" s="65"/>
      <c r="I445" s="92"/>
    </row>
    <row r="446" s="1" customFormat="1" spans="2:9">
      <c r="B446" s="88"/>
      <c r="C446" s="89"/>
      <c r="H446" s="65"/>
      <c r="I446" s="92"/>
    </row>
    <row r="447" s="1" customFormat="1" spans="2:9">
      <c r="B447" s="88"/>
      <c r="C447" s="89"/>
      <c r="H447" s="65"/>
      <c r="I447" s="92"/>
    </row>
    <row r="448" s="1" customFormat="1" spans="2:9">
      <c r="B448" s="88"/>
      <c r="C448" s="89"/>
      <c r="H448" s="65"/>
      <c r="I448" s="92"/>
    </row>
    <row r="449" s="1" customFormat="1" spans="2:9">
      <c r="B449" s="88"/>
      <c r="C449" s="89"/>
      <c r="H449" s="65"/>
      <c r="I449" s="92"/>
    </row>
    <row r="450" s="1" customFormat="1" spans="2:9">
      <c r="B450" s="88"/>
      <c r="C450" s="89"/>
      <c r="H450" s="65"/>
      <c r="I450" s="92"/>
    </row>
    <row r="451" s="1" customFormat="1" spans="2:9">
      <c r="B451" s="88"/>
      <c r="C451" s="89"/>
      <c r="H451" s="65"/>
      <c r="I451" s="92"/>
    </row>
    <row r="452" s="1" customFormat="1" spans="2:9">
      <c r="B452" s="88"/>
      <c r="C452" s="89"/>
      <c r="H452" s="65"/>
      <c r="I452" s="92"/>
    </row>
    <row r="453" s="1" customFormat="1" spans="2:9">
      <c r="B453" s="88"/>
      <c r="C453" s="89"/>
      <c r="H453" s="65"/>
      <c r="I453" s="92"/>
    </row>
    <row r="454" s="1" customFormat="1" spans="2:9">
      <c r="B454" s="88"/>
      <c r="C454" s="89"/>
      <c r="H454" s="65"/>
      <c r="I454" s="92"/>
    </row>
    <row r="455" s="1" customFormat="1" spans="2:9">
      <c r="B455" s="88"/>
      <c r="C455" s="89"/>
      <c r="H455" s="65"/>
      <c r="I455" s="92"/>
    </row>
    <row r="456" s="1" customFormat="1" spans="2:9">
      <c r="B456" s="88"/>
      <c r="C456" s="89"/>
      <c r="H456" s="65"/>
      <c r="I456" s="92"/>
    </row>
    <row r="457" s="1" customFormat="1" spans="2:9">
      <c r="B457" s="88"/>
      <c r="C457" s="89"/>
      <c r="H457" s="65"/>
      <c r="I457" s="92"/>
    </row>
    <row r="458" s="1" customFormat="1" spans="2:9">
      <c r="B458" s="88"/>
      <c r="C458" s="89"/>
      <c r="H458" s="65"/>
      <c r="I458" s="92"/>
    </row>
    <row r="459" s="1" customFormat="1" spans="2:9">
      <c r="B459" s="88"/>
      <c r="C459" s="89"/>
      <c r="H459" s="65"/>
      <c r="I459" s="92"/>
    </row>
    <row r="460" s="1" customFormat="1" spans="2:9">
      <c r="B460" s="88"/>
      <c r="C460" s="89"/>
      <c r="H460" s="65"/>
      <c r="I460" s="92"/>
    </row>
    <row r="461" s="1" customFormat="1" spans="2:9">
      <c r="B461" s="88"/>
      <c r="C461" s="89"/>
      <c r="H461" s="65"/>
      <c r="I461" s="92"/>
    </row>
    <row r="462" s="1" customFormat="1" spans="2:9">
      <c r="B462" s="88"/>
      <c r="C462" s="89"/>
      <c r="H462" s="65"/>
      <c r="I462" s="92"/>
    </row>
    <row r="463" s="1" customFormat="1" spans="2:9">
      <c r="B463" s="88"/>
      <c r="C463" s="89"/>
      <c r="H463" s="65"/>
      <c r="I463" s="92"/>
    </row>
    <row r="464" s="1" customFormat="1" spans="2:9">
      <c r="B464" s="88"/>
      <c r="C464" s="89"/>
      <c r="H464" s="65"/>
      <c r="I464" s="92"/>
    </row>
    <row r="465" s="1" customFormat="1" spans="2:9">
      <c r="B465" s="88"/>
      <c r="C465" s="89"/>
      <c r="H465" s="65"/>
      <c r="I465" s="92"/>
    </row>
    <row r="466" s="1" customFormat="1" spans="2:9">
      <c r="B466" s="88"/>
      <c r="C466" s="89"/>
      <c r="H466" s="65"/>
      <c r="I466" s="92"/>
    </row>
    <row r="467" s="1" customFormat="1" spans="2:9">
      <c r="B467" s="88"/>
      <c r="C467" s="89"/>
      <c r="H467" s="65"/>
      <c r="I467" s="92"/>
    </row>
    <row r="468" s="1" customFormat="1" spans="2:9">
      <c r="B468" s="88"/>
      <c r="C468" s="89"/>
      <c r="H468" s="65"/>
      <c r="I468" s="92"/>
    </row>
    <row r="469" s="1" customFormat="1" spans="2:9">
      <c r="B469" s="88"/>
      <c r="C469" s="89"/>
      <c r="H469" s="65"/>
      <c r="I469" s="92"/>
    </row>
    <row r="470" s="1" customFormat="1" spans="2:9">
      <c r="B470" s="88"/>
      <c r="C470" s="89"/>
      <c r="H470" s="65"/>
      <c r="I470" s="92"/>
    </row>
    <row r="471" s="1" customFormat="1" spans="2:9">
      <c r="B471" s="88"/>
      <c r="C471" s="89"/>
      <c r="H471" s="65"/>
      <c r="I471" s="92"/>
    </row>
    <row r="472" s="1" customFormat="1" spans="2:9">
      <c r="B472" s="88"/>
      <c r="C472" s="89"/>
      <c r="H472" s="65"/>
      <c r="I472" s="92"/>
    </row>
    <row r="473" s="1" customFormat="1" spans="2:9">
      <c r="B473" s="88"/>
      <c r="C473" s="89"/>
      <c r="H473" s="65"/>
      <c r="I473" s="92"/>
    </row>
    <row r="474" s="1" customFormat="1" spans="2:9">
      <c r="B474" s="88"/>
      <c r="C474" s="89"/>
      <c r="H474" s="65"/>
      <c r="I474" s="92"/>
    </row>
    <row r="475" s="1" customFormat="1" spans="2:9">
      <c r="B475" s="88"/>
      <c r="C475" s="89"/>
      <c r="H475" s="65"/>
      <c r="I475" s="92"/>
    </row>
    <row r="476" s="1" customFormat="1" spans="2:9">
      <c r="B476" s="88"/>
      <c r="C476" s="89"/>
      <c r="H476" s="65"/>
      <c r="I476" s="92"/>
    </row>
    <row r="477" s="1" customFormat="1" spans="2:9">
      <c r="B477" s="88"/>
      <c r="C477" s="89"/>
      <c r="H477" s="65"/>
      <c r="I477" s="92"/>
    </row>
    <row r="478" s="1" customFormat="1" spans="2:9">
      <c r="B478" s="88"/>
      <c r="C478" s="89"/>
      <c r="H478" s="65"/>
      <c r="I478" s="92"/>
    </row>
    <row r="479" s="1" customFormat="1" spans="2:9">
      <c r="B479" s="88"/>
      <c r="C479" s="89"/>
      <c r="H479" s="65"/>
      <c r="I479" s="92"/>
    </row>
    <row r="480" s="1" customFormat="1" spans="2:9">
      <c r="B480" s="88"/>
      <c r="C480" s="89"/>
      <c r="H480" s="65"/>
      <c r="I480" s="92"/>
    </row>
    <row r="481" s="1" customFormat="1" spans="2:9">
      <c r="B481" s="88"/>
      <c r="C481" s="89"/>
      <c r="H481" s="65"/>
      <c r="I481" s="92"/>
    </row>
    <row r="482" s="1" customFormat="1" spans="2:9">
      <c r="B482" s="88"/>
      <c r="C482" s="89"/>
      <c r="H482" s="65"/>
      <c r="I482" s="92"/>
    </row>
    <row r="483" s="1" customFormat="1" spans="2:9">
      <c r="B483" s="88"/>
      <c r="C483" s="89"/>
      <c r="H483" s="65"/>
      <c r="I483" s="92"/>
    </row>
    <row r="484" s="1" customFormat="1" spans="2:9">
      <c r="B484" s="88"/>
      <c r="C484" s="89"/>
      <c r="H484" s="65"/>
      <c r="I484" s="92"/>
    </row>
    <row r="485" s="1" customFormat="1" spans="2:9">
      <c r="B485" s="88"/>
      <c r="C485" s="89"/>
      <c r="H485" s="65"/>
      <c r="I485" s="92"/>
    </row>
    <row r="486" s="1" customFormat="1" spans="2:9">
      <c r="B486" s="88"/>
      <c r="C486" s="89"/>
      <c r="H486" s="65"/>
      <c r="I486" s="92"/>
    </row>
    <row r="487" s="1" customFormat="1" spans="2:9">
      <c r="B487" s="88"/>
      <c r="C487" s="89"/>
      <c r="H487" s="65"/>
      <c r="I487" s="92"/>
    </row>
    <row r="488" s="1" customFormat="1" spans="2:9">
      <c r="B488" s="88"/>
      <c r="C488" s="89"/>
      <c r="H488" s="65"/>
      <c r="I488" s="92"/>
    </row>
    <row r="489" s="1" customFormat="1" spans="2:9">
      <c r="B489" s="88"/>
      <c r="C489" s="89"/>
      <c r="H489" s="65"/>
      <c r="I489" s="92"/>
    </row>
    <row r="490" s="1" customFormat="1" spans="2:9">
      <c r="B490" s="88"/>
      <c r="C490" s="89"/>
      <c r="H490" s="65"/>
      <c r="I490" s="92"/>
    </row>
    <row r="491" s="1" customFormat="1" spans="2:9">
      <c r="B491" s="88"/>
      <c r="C491" s="89"/>
      <c r="H491" s="65"/>
      <c r="I491" s="92"/>
    </row>
    <row r="492" s="1" customFormat="1" spans="2:9">
      <c r="B492" s="88"/>
      <c r="C492" s="89"/>
      <c r="H492" s="65"/>
      <c r="I492" s="92"/>
    </row>
    <row r="493" s="1" customFormat="1" spans="2:9">
      <c r="B493" s="88"/>
      <c r="C493" s="89"/>
      <c r="H493" s="65"/>
      <c r="I493" s="92"/>
    </row>
    <row r="494" s="1" customFormat="1" spans="2:9">
      <c r="B494" s="88"/>
      <c r="C494" s="89"/>
      <c r="H494" s="65"/>
      <c r="I494" s="92"/>
    </row>
    <row r="495" s="1" customFormat="1" spans="2:9">
      <c r="B495" s="88"/>
      <c r="C495" s="89"/>
      <c r="H495" s="65"/>
      <c r="I495" s="92"/>
    </row>
    <row r="496" s="1" customFormat="1" spans="2:9">
      <c r="B496" s="88"/>
      <c r="C496" s="89"/>
      <c r="H496" s="65"/>
      <c r="I496" s="92"/>
    </row>
    <row r="497" s="1" customFormat="1" spans="2:9">
      <c r="B497" s="88"/>
      <c r="C497" s="89"/>
      <c r="H497" s="65"/>
      <c r="I497" s="92"/>
    </row>
    <row r="498" s="1" customFormat="1" spans="2:9">
      <c r="B498" s="88"/>
      <c r="C498" s="89"/>
      <c r="H498" s="65"/>
      <c r="I498" s="92"/>
    </row>
    <row r="499" s="1" customFormat="1" spans="2:9">
      <c r="B499" s="88"/>
      <c r="C499" s="89"/>
      <c r="H499" s="65"/>
      <c r="I499" s="92"/>
    </row>
    <row r="500" s="1" customFormat="1" spans="2:9">
      <c r="B500" s="88"/>
      <c r="C500" s="89"/>
      <c r="H500" s="65"/>
      <c r="I500" s="92"/>
    </row>
    <row r="501" s="1" customFormat="1" spans="2:9">
      <c r="B501" s="88"/>
      <c r="C501" s="89"/>
      <c r="H501" s="65"/>
      <c r="I501" s="92"/>
    </row>
    <row r="502" s="1" customFormat="1" spans="2:9">
      <c r="B502" s="88"/>
      <c r="C502" s="89"/>
      <c r="H502" s="65"/>
      <c r="I502" s="92"/>
    </row>
    <row r="503" s="1" customFormat="1" spans="2:9">
      <c r="B503" s="88"/>
      <c r="C503" s="89"/>
      <c r="H503" s="65"/>
      <c r="I503" s="92"/>
    </row>
    <row r="504" s="1" customFormat="1" spans="2:9">
      <c r="B504" s="88"/>
      <c r="C504" s="89"/>
      <c r="H504" s="65"/>
      <c r="I504" s="92"/>
    </row>
    <row r="505" s="1" customFormat="1" spans="2:9">
      <c r="B505" s="88"/>
      <c r="C505" s="89"/>
      <c r="H505" s="65"/>
      <c r="I505" s="92"/>
    </row>
    <row r="506" s="1" customFormat="1" spans="2:9">
      <c r="B506" s="88"/>
      <c r="C506" s="89"/>
      <c r="H506" s="65"/>
      <c r="I506" s="92"/>
    </row>
    <row r="507" s="1" customFormat="1" spans="2:9">
      <c r="B507" s="88"/>
      <c r="C507" s="89"/>
      <c r="H507" s="65"/>
      <c r="I507" s="92"/>
    </row>
    <row r="508" s="1" customFormat="1" spans="2:9">
      <c r="B508" s="88"/>
      <c r="C508" s="89"/>
      <c r="H508" s="65"/>
      <c r="I508" s="92"/>
    </row>
    <row r="509" s="1" customFormat="1" spans="2:9">
      <c r="B509" s="88"/>
      <c r="C509" s="89"/>
      <c r="H509" s="65"/>
      <c r="I509" s="92"/>
    </row>
    <row r="510" s="1" customFormat="1" spans="2:9">
      <c r="B510" s="88"/>
      <c r="C510" s="89"/>
      <c r="H510" s="65"/>
      <c r="I510" s="92"/>
    </row>
    <row r="511" s="1" customFormat="1" spans="2:9">
      <c r="B511" s="88"/>
      <c r="C511" s="89"/>
      <c r="H511" s="65"/>
      <c r="I511" s="92"/>
    </row>
    <row r="512" s="1" customFormat="1" spans="2:9">
      <c r="B512" s="88"/>
      <c r="C512" s="89"/>
      <c r="H512" s="65"/>
      <c r="I512" s="92"/>
    </row>
    <row r="513" s="1" customFormat="1" spans="2:9">
      <c r="B513" s="88"/>
      <c r="C513" s="89"/>
      <c r="H513" s="65"/>
      <c r="I513" s="92"/>
    </row>
    <row r="514" s="1" customFormat="1" spans="2:9">
      <c r="B514" s="88"/>
      <c r="C514" s="89"/>
      <c r="H514" s="65"/>
      <c r="I514" s="92"/>
    </row>
    <row r="515" s="1" customFormat="1" spans="2:9">
      <c r="B515" s="88"/>
      <c r="C515" s="89"/>
      <c r="H515" s="65"/>
      <c r="I515" s="92"/>
    </row>
    <row r="516" s="1" customFormat="1" spans="2:9">
      <c r="B516" s="88"/>
      <c r="C516" s="89"/>
      <c r="H516" s="65"/>
      <c r="I516" s="92"/>
    </row>
    <row r="517" s="1" customFormat="1" spans="2:9">
      <c r="B517" s="88"/>
      <c r="C517" s="89"/>
      <c r="H517" s="65"/>
      <c r="I517" s="92"/>
    </row>
    <row r="518" s="1" customFormat="1" spans="2:9">
      <c r="B518" s="88"/>
      <c r="C518" s="89"/>
      <c r="H518" s="65"/>
      <c r="I518" s="92"/>
    </row>
    <row r="519" s="1" customFormat="1" spans="2:9">
      <c r="B519" s="88"/>
      <c r="C519" s="89"/>
      <c r="H519" s="65"/>
      <c r="I519" s="92"/>
    </row>
    <row r="520" s="1" customFormat="1" spans="2:9">
      <c r="B520" s="88"/>
      <c r="C520" s="89"/>
      <c r="H520" s="65"/>
      <c r="I520" s="92"/>
    </row>
    <row r="521" s="1" customFormat="1" spans="2:9">
      <c r="B521" s="88"/>
      <c r="C521" s="89"/>
      <c r="H521" s="65"/>
      <c r="I521" s="92"/>
    </row>
    <row r="522" s="1" customFormat="1" spans="2:9">
      <c r="B522" s="88"/>
      <c r="C522" s="89"/>
      <c r="H522" s="65"/>
      <c r="I522" s="92"/>
    </row>
    <row r="523" s="1" customFormat="1" spans="2:9">
      <c r="B523" s="88"/>
      <c r="C523" s="89"/>
      <c r="H523" s="65"/>
      <c r="I523" s="92"/>
    </row>
    <row r="524" s="1" customFormat="1" spans="2:9">
      <c r="B524" s="88"/>
      <c r="C524" s="89"/>
      <c r="H524" s="65"/>
      <c r="I524" s="92"/>
    </row>
    <row r="525" s="1" customFormat="1" spans="2:9">
      <c r="B525" s="88"/>
      <c r="C525" s="89"/>
      <c r="H525" s="65"/>
      <c r="I525" s="92"/>
    </row>
    <row r="526" s="1" customFormat="1" spans="2:9">
      <c r="B526" s="88"/>
      <c r="C526" s="89"/>
      <c r="H526" s="65"/>
      <c r="I526" s="92"/>
    </row>
    <row r="527" s="1" customFormat="1" spans="2:9">
      <c r="B527" s="88"/>
      <c r="C527" s="89"/>
      <c r="H527" s="65"/>
      <c r="I527" s="92"/>
    </row>
    <row r="528" s="1" customFormat="1" spans="2:9">
      <c r="B528" s="88"/>
      <c r="C528" s="89"/>
      <c r="H528" s="65"/>
      <c r="I528" s="92"/>
    </row>
    <row r="529" s="1" customFormat="1" spans="2:9">
      <c r="B529" s="88"/>
      <c r="C529" s="89"/>
      <c r="H529" s="65"/>
      <c r="I529" s="92"/>
    </row>
    <row r="530" s="1" customFormat="1" spans="2:9">
      <c r="B530" s="88"/>
      <c r="C530" s="89"/>
      <c r="H530" s="65"/>
      <c r="I530" s="92"/>
    </row>
    <row r="531" s="1" customFormat="1" spans="2:9">
      <c r="B531" s="88"/>
      <c r="C531" s="89"/>
      <c r="H531" s="65"/>
      <c r="I531" s="92"/>
    </row>
    <row r="532" s="1" customFormat="1" spans="2:9">
      <c r="B532" s="88"/>
      <c r="C532" s="89"/>
      <c r="H532" s="65"/>
      <c r="I532" s="92"/>
    </row>
    <row r="533" s="1" customFormat="1" spans="2:9">
      <c r="B533" s="88"/>
      <c r="C533" s="89"/>
      <c r="H533" s="65"/>
      <c r="I533" s="92"/>
    </row>
    <row r="534" s="1" customFormat="1" spans="2:9">
      <c r="B534" s="88"/>
      <c r="C534" s="89"/>
      <c r="H534" s="65"/>
      <c r="I534" s="92"/>
    </row>
    <row r="535" s="1" customFormat="1" spans="2:9">
      <c r="B535" s="88"/>
      <c r="C535" s="89"/>
      <c r="H535" s="65"/>
      <c r="I535" s="92"/>
    </row>
    <row r="536" s="1" customFormat="1" spans="2:9">
      <c r="B536" s="88"/>
      <c r="C536" s="89"/>
      <c r="H536" s="65"/>
      <c r="I536" s="92"/>
    </row>
    <row r="537" s="1" customFormat="1" spans="2:9">
      <c r="B537" s="88"/>
      <c r="C537" s="89"/>
      <c r="H537" s="65"/>
      <c r="I537" s="92"/>
    </row>
    <row r="538" s="1" customFormat="1" spans="2:9">
      <c r="B538" s="88"/>
      <c r="C538" s="89"/>
      <c r="H538" s="65"/>
      <c r="I538" s="92"/>
    </row>
    <row r="539" s="1" customFormat="1" spans="2:9">
      <c r="B539" s="88"/>
      <c r="C539" s="89"/>
      <c r="H539" s="65"/>
      <c r="I539" s="92"/>
    </row>
    <row r="540" s="1" customFormat="1" spans="2:9">
      <c r="B540" s="88"/>
      <c r="C540" s="89"/>
      <c r="H540" s="65"/>
      <c r="I540" s="92"/>
    </row>
    <row r="541" s="1" customFormat="1" spans="2:9">
      <c r="B541" s="88"/>
      <c r="C541" s="89"/>
      <c r="H541" s="65"/>
      <c r="I541" s="92"/>
    </row>
    <row r="542" s="1" customFormat="1" spans="2:9">
      <c r="B542" s="88"/>
      <c r="C542" s="89"/>
      <c r="H542" s="65"/>
      <c r="I542" s="92"/>
    </row>
    <row r="543" s="1" customFormat="1" spans="2:9">
      <c r="B543" s="88"/>
      <c r="C543" s="89"/>
      <c r="H543" s="65"/>
      <c r="I543" s="92"/>
    </row>
    <row r="544" s="1" customFormat="1" spans="2:9">
      <c r="B544" s="88"/>
      <c r="C544" s="89"/>
      <c r="H544" s="65"/>
      <c r="I544" s="92"/>
    </row>
    <row r="545" s="1" customFormat="1" spans="2:9">
      <c r="B545" s="88"/>
      <c r="C545" s="89"/>
      <c r="H545" s="65"/>
      <c r="I545" s="92"/>
    </row>
    <row r="546" s="1" customFormat="1" spans="2:9">
      <c r="B546" s="88"/>
      <c r="C546" s="89"/>
      <c r="H546" s="65"/>
      <c r="I546" s="92"/>
    </row>
    <row r="547" s="1" customFormat="1" spans="2:9">
      <c r="B547" s="88"/>
      <c r="C547" s="89"/>
      <c r="H547" s="65"/>
      <c r="I547" s="92"/>
    </row>
    <row r="548" s="1" customFormat="1" spans="2:9">
      <c r="B548" s="88"/>
      <c r="C548" s="89"/>
      <c r="H548" s="65"/>
      <c r="I548" s="92"/>
    </row>
    <row r="549" s="1" customFormat="1" spans="2:9">
      <c r="B549" s="88"/>
      <c r="C549" s="89"/>
      <c r="H549" s="65"/>
      <c r="I549" s="92"/>
    </row>
    <row r="550" s="1" customFormat="1" spans="2:9">
      <c r="B550" s="88"/>
      <c r="C550" s="89"/>
      <c r="H550" s="65"/>
      <c r="I550" s="92"/>
    </row>
    <row r="551" s="1" customFormat="1" spans="2:9">
      <c r="B551" s="88"/>
      <c r="C551" s="89"/>
      <c r="H551" s="65"/>
      <c r="I551" s="92"/>
    </row>
    <row r="552" s="1" customFormat="1" spans="2:9">
      <c r="B552" s="88"/>
      <c r="C552" s="89"/>
      <c r="H552" s="65"/>
      <c r="I552" s="92"/>
    </row>
    <row r="553" s="1" customFormat="1" spans="2:9">
      <c r="B553" s="88"/>
      <c r="C553" s="89"/>
      <c r="H553" s="65"/>
      <c r="I553" s="92"/>
    </row>
    <row r="554" s="1" customFormat="1" spans="2:9">
      <c r="B554" s="88"/>
      <c r="C554" s="89"/>
      <c r="H554" s="65"/>
      <c r="I554" s="92"/>
    </row>
    <row r="555" s="1" customFormat="1" spans="2:9">
      <c r="B555" s="88"/>
      <c r="C555" s="89"/>
      <c r="H555" s="65"/>
      <c r="I555" s="92"/>
    </row>
    <row r="556" s="1" customFormat="1" spans="2:9">
      <c r="B556" s="88"/>
      <c r="C556" s="89"/>
      <c r="H556" s="65"/>
      <c r="I556" s="92"/>
    </row>
    <row r="557" s="1" customFormat="1" spans="2:9">
      <c r="B557" s="88"/>
      <c r="C557" s="89"/>
      <c r="H557" s="65"/>
      <c r="I557" s="92"/>
    </row>
    <row r="558" s="1" customFormat="1" spans="2:9">
      <c r="B558" s="88"/>
      <c r="C558" s="89"/>
      <c r="H558" s="65"/>
      <c r="I558" s="92"/>
    </row>
    <row r="559" s="1" customFormat="1" spans="2:9">
      <c r="B559" s="88"/>
      <c r="C559" s="89"/>
      <c r="H559" s="65"/>
      <c r="I559" s="92"/>
    </row>
    <row r="560" s="1" customFormat="1" spans="2:9">
      <c r="B560" s="88"/>
      <c r="C560" s="89"/>
      <c r="H560" s="65"/>
      <c r="I560" s="92"/>
    </row>
    <row r="561" s="1" customFormat="1" spans="2:9">
      <c r="B561" s="88"/>
      <c r="C561" s="89"/>
      <c r="H561" s="65"/>
      <c r="I561" s="92"/>
    </row>
    <row r="562" s="1" customFormat="1" spans="2:9">
      <c r="B562" s="88"/>
      <c r="C562" s="89"/>
      <c r="H562" s="65"/>
      <c r="I562" s="92"/>
    </row>
    <row r="563" s="1" customFormat="1" spans="2:9">
      <c r="B563" s="88"/>
      <c r="C563" s="89"/>
      <c r="H563" s="65"/>
      <c r="I563" s="92"/>
    </row>
    <row r="564" s="1" customFormat="1" spans="2:9">
      <c r="B564" s="88"/>
      <c r="C564" s="89"/>
      <c r="H564" s="65"/>
      <c r="I564" s="92"/>
    </row>
    <row r="565" s="1" customFormat="1" spans="2:9">
      <c r="B565" s="88"/>
      <c r="C565" s="89"/>
      <c r="H565" s="65"/>
      <c r="I565" s="92"/>
    </row>
    <row r="566" s="1" customFormat="1" spans="2:9">
      <c r="B566" s="88"/>
      <c r="C566" s="89"/>
      <c r="H566" s="65"/>
      <c r="I566" s="92"/>
    </row>
    <row r="567" s="1" customFormat="1" spans="2:9">
      <c r="B567" s="88"/>
      <c r="C567" s="89"/>
      <c r="H567" s="65"/>
      <c r="I567" s="92"/>
    </row>
    <row r="568" s="1" customFormat="1" spans="2:9">
      <c r="B568" s="88"/>
      <c r="C568" s="89"/>
      <c r="H568" s="65"/>
      <c r="I568" s="92"/>
    </row>
    <row r="569" s="1" customFormat="1" spans="2:9">
      <c r="B569" s="88"/>
      <c r="C569" s="89"/>
      <c r="H569" s="65"/>
      <c r="I569" s="92"/>
    </row>
    <row r="570" s="1" customFormat="1" spans="2:9">
      <c r="B570" s="88"/>
      <c r="C570" s="89"/>
      <c r="H570" s="65"/>
      <c r="I570" s="92"/>
    </row>
    <row r="571" s="1" customFormat="1" spans="2:9">
      <c r="B571" s="88"/>
      <c r="C571" s="89"/>
      <c r="H571" s="65"/>
      <c r="I571" s="92"/>
    </row>
    <row r="572" s="1" customFormat="1" spans="2:9">
      <c r="B572" s="88"/>
      <c r="C572" s="89"/>
      <c r="H572" s="65"/>
      <c r="I572" s="92"/>
    </row>
    <row r="573" s="1" customFormat="1" spans="2:9">
      <c r="B573" s="88"/>
      <c r="C573" s="89"/>
      <c r="H573" s="65"/>
      <c r="I573" s="92"/>
    </row>
    <row r="574" s="1" customFormat="1" spans="2:9">
      <c r="B574" s="88"/>
      <c r="C574" s="89"/>
      <c r="H574" s="65"/>
      <c r="I574" s="92"/>
    </row>
    <row r="575" s="1" customFormat="1" spans="2:9">
      <c r="B575" s="88"/>
      <c r="C575" s="89"/>
      <c r="H575" s="65"/>
      <c r="I575" s="92"/>
    </row>
    <row r="576" s="1" customFormat="1" spans="2:9">
      <c r="B576" s="88"/>
      <c r="C576" s="89"/>
      <c r="H576" s="65"/>
      <c r="I576" s="92"/>
    </row>
    <row r="577" s="1" customFormat="1" spans="2:9">
      <c r="B577" s="88"/>
      <c r="C577" s="89"/>
      <c r="H577" s="65"/>
      <c r="I577" s="92"/>
    </row>
    <row r="578" s="1" customFormat="1" spans="2:9">
      <c r="B578" s="88"/>
      <c r="C578" s="89"/>
      <c r="H578" s="65"/>
      <c r="I578" s="92"/>
    </row>
    <row r="579" s="1" customFormat="1" spans="2:9">
      <c r="B579" s="88"/>
      <c r="C579" s="89"/>
      <c r="H579" s="65"/>
      <c r="I579" s="92"/>
    </row>
    <row r="580" s="1" customFormat="1" spans="2:9">
      <c r="B580" s="88"/>
      <c r="C580" s="89"/>
      <c r="H580" s="65"/>
      <c r="I580" s="92"/>
    </row>
    <row r="581" s="1" customFormat="1" spans="2:9">
      <c r="B581" s="88"/>
      <c r="C581" s="89"/>
      <c r="H581" s="65"/>
      <c r="I581" s="92"/>
    </row>
    <row r="582" s="1" customFormat="1" spans="2:9">
      <c r="B582" s="88"/>
      <c r="C582" s="89"/>
      <c r="H582" s="65"/>
      <c r="I582" s="92"/>
    </row>
    <row r="583" s="1" customFormat="1" spans="2:9">
      <c r="B583" s="88"/>
      <c r="C583" s="89"/>
      <c r="H583" s="65"/>
      <c r="I583" s="92"/>
    </row>
    <row r="584" s="1" customFormat="1" spans="2:9">
      <c r="B584" s="88"/>
      <c r="C584" s="89"/>
      <c r="H584" s="65"/>
      <c r="I584" s="92"/>
    </row>
    <row r="585" s="1" customFormat="1" spans="2:9">
      <c r="B585" s="88"/>
      <c r="C585" s="89"/>
      <c r="H585" s="65"/>
      <c r="I585" s="92"/>
    </row>
    <row r="586" s="1" customFormat="1" spans="2:9">
      <c r="B586" s="88"/>
      <c r="C586" s="89"/>
      <c r="H586" s="65"/>
      <c r="I586" s="92"/>
    </row>
    <row r="587" s="1" customFormat="1" spans="2:9">
      <c r="B587" s="88"/>
      <c r="C587" s="89"/>
      <c r="H587" s="65"/>
      <c r="I587" s="92"/>
    </row>
    <row r="588" s="1" customFormat="1" spans="2:9">
      <c r="B588" s="88"/>
      <c r="C588" s="89"/>
      <c r="H588" s="65"/>
      <c r="I588" s="92"/>
    </row>
    <row r="589" s="1" customFormat="1" spans="2:9">
      <c r="B589" s="88"/>
      <c r="C589" s="89"/>
      <c r="H589" s="65"/>
      <c r="I589" s="92"/>
    </row>
    <row r="590" s="1" customFormat="1" spans="2:9">
      <c r="B590" s="88"/>
      <c r="C590" s="89"/>
      <c r="H590" s="65"/>
      <c r="I590" s="92"/>
    </row>
    <row r="591" s="1" customFormat="1" spans="2:9">
      <c r="B591" s="88"/>
      <c r="C591" s="89"/>
      <c r="H591" s="65"/>
      <c r="I591" s="92"/>
    </row>
    <row r="592" s="1" customFormat="1" spans="2:9">
      <c r="B592" s="88"/>
      <c r="C592" s="89"/>
      <c r="H592" s="65"/>
      <c r="I592" s="92"/>
    </row>
    <row r="593" s="1" customFormat="1" spans="2:9">
      <c r="B593" s="88"/>
      <c r="C593" s="89"/>
      <c r="H593" s="65"/>
      <c r="I593" s="92"/>
    </row>
    <row r="594" s="1" customFormat="1" spans="2:9">
      <c r="B594" s="88"/>
      <c r="C594" s="89"/>
      <c r="H594" s="65"/>
      <c r="I594" s="92"/>
    </row>
    <row r="595" s="1" customFormat="1" spans="2:9">
      <c r="B595" s="88"/>
      <c r="C595" s="89"/>
      <c r="H595" s="65"/>
      <c r="I595" s="92"/>
    </row>
    <row r="596" s="1" customFormat="1" spans="2:9">
      <c r="B596" s="88"/>
      <c r="C596" s="89"/>
      <c r="H596" s="65"/>
      <c r="I596" s="92"/>
    </row>
    <row r="597" s="1" customFormat="1" spans="2:9">
      <c r="B597" s="88"/>
      <c r="C597" s="89"/>
      <c r="H597" s="65"/>
      <c r="I597" s="92"/>
    </row>
    <row r="598" s="1" customFormat="1" spans="2:9">
      <c r="B598" s="88"/>
      <c r="C598" s="89"/>
      <c r="H598" s="65"/>
      <c r="I598" s="92"/>
    </row>
    <row r="599" s="1" customFormat="1" spans="2:9">
      <c r="B599" s="88"/>
      <c r="C599" s="89"/>
      <c r="H599" s="65"/>
      <c r="I599" s="92"/>
    </row>
    <row r="600" s="1" customFormat="1" spans="2:9">
      <c r="B600" s="88"/>
      <c r="C600" s="89"/>
      <c r="H600" s="65"/>
      <c r="I600" s="92"/>
    </row>
    <row r="601" s="1" customFormat="1" spans="2:9">
      <c r="B601" s="88"/>
      <c r="C601" s="89"/>
      <c r="H601" s="65"/>
      <c r="I601" s="92"/>
    </row>
    <row r="602" s="1" customFormat="1" spans="2:9">
      <c r="B602" s="88"/>
      <c r="C602" s="89"/>
      <c r="H602" s="65"/>
      <c r="I602" s="92"/>
    </row>
    <row r="603" s="1" customFormat="1" spans="2:9">
      <c r="B603" s="88"/>
      <c r="C603" s="89"/>
      <c r="H603" s="65"/>
      <c r="I603" s="92"/>
    </row>
    <row r="604" s="1" customFormat="1" spans="2:9">
      <c r="B604" s="88"/>
      <c r="C604" s="89"/>
      <c r="H604" s="65"/>
      <c r="I604" s="92"/>
    </row>
    <row r="605" s="1" customFormat="1" spans="2:9">
      <c r="B605" s="88"/>
      <c r="C605" s="89"/>
      <c r="H605" s="65"/>
      <c r="I605" s="92"/>
    </row>
    <row r="606" s="1" customFormat="1" spans="2:9">
      <c r="B606" s="88"/>
      <c r="C606" s="89"/>
      <c r="H606" s="65"/>
      <c r="I606" s="92"/>
    </row>
    <row r="607" s="1" customFormat="1" spans="2:9">
      <c r="B607" s="88"/>
      <c r="C607" s="89"/>
      <c r="H607" s="65"/>
      <c r="I607" s="92"/>
    </row>
    <row r="608" s="1" customFormat="1" spans="2:9">
      <c r="B608" s="88"/>
      <c r="C608" s="89"/>
      <c r="H608" s="65"/>
      <c r="I608" s="92"/>
    </row>
    <row r="609" s="1" customFormat="1" spans="2:9">
      <c r="B609" s="88"/>
      <c r="C609" s="89"/>
      <c r="H609" s="65"/>
      <c r="I609" s="92"/>
    </row>
    <row r="610" s="1" customFormat="1" spans="2:9">
      <c r="B610" s="88"/>
      <c r="C610" s="89"/>
      <c r="H610" s="65"/>
      <c r="I610" s="92"/>
    </row>
    <row r="611" s="1" customFormat="1" spans="2:9">
      <c r="B611" s="88"/>
      <c r="C611" s="89"/>
      <c r="H611" s="65"/>
      <c r="I611" s="92"/>
    </row>
    <row r="612" s="1" customFormat="1" spans="2:9">
      <c r="B612" s="88"/>
      <c r="C612" s="89"/>
      <c r="H612" s="65"/>
      <c r="I612" s="92"/>
    </row>
    <row r="613" s="1" customFormat="1" spans="2:9">
      <c r="B613" s="88"/>
      <c r="C613" s="89"/>
      <c r="H613" s="65"/>
      <c r="I613" s="92"/>
    </row>
    <row r="614" s="1" customFormat="1" spans="2:9">
      <c r="B614" s="88"/>
      <c r="C614" s="89"/>
      <c r="H614" s="65"/>
      <c r="I614" s="92"/>
    </row>
    <row r="615" s="1" customFormat="1" spans="2:9">
      <c r="B615" s="88"/>
      <c r="C615" s="89"/>
      <c r="H615" s="65"/>
      <c r="I615" s="92"/>
    </row>
    <row r="616" s="1" customFormat="1" spans="2:9">
      <c r="B616" s="88"/>
      <c r="C616" s="89"/>
      <c r="H616" s="65"/>
      <c r="I616" s="92"/>
    </row>
    <row r="617" s="1" customFormat="1" spans="2:9">
      <c r="B617" s="88"/>
      <c r="C617" s="89"/>
      <c r="H617" s="65"/>
      <c r="I617" s="92"/>
    </row>
    <row r="618" s="1" customFormat="1" spans="2:9">
      <c r="B618" s="88"/>
      <c r="C618" s="89"/>
      <c r="H618" s="65"/>
      <c r="I618" s="92"/>
    </row>
    <row r="619" s="1" customFormat="1" spans="2:9">
      <c r="B619" s="88"/>
      <c r="C619" s="89"/>
      <c r="H619" s="65"/>
      <c r="I619" s="92"/>
    </row>
    <row r="620" s="1" customFormat="1" spans="2:9">
      <c r="B620" s="88"/>
      <c r="C620" s="89"/>
      <c r="H620" s="65"/>
      <c r="I620" s="92"/>
    </row>
    <row r="621" s="1" customFormat="1" spans="2:9">
      <c r="B621" s="88"/>
      <c r="C621" s="89"/>
      <c r="H621" s="65"/>
      <c r="I621" s="92"/>
    </row>
    <row r="622" s="1" customFormat="1" spans="2:9">
      <c r="B622" s="88"/>
      <c r="C622" s="89"/>
      <c r="H622" s="65"/>
      <c r="I622" s="92"/>
    </row>
    <row r="623" s="1" customFormat="1" spans="2:9">
      <c r="B623" s="88"/>
      <c r="C623" s="89"/>
      <c r="H623" s="65"/>
      <c r="I623" s="92"/>
    </row>
    <row r="624" s="1" customFormat="1" spans="2:9">
      <c r="B624" s="88"/>
      <c r="C624" s="89"/>
      <c r="H624" s="65"/>
      <c r="I624" s="92"/>
    </row>
    <row r="625" s="1" customFormat="1" spans="2:9">
      <c r="B625" s="88"/>
      <c r="C625" s="89"/>
      <c r="H625" s="65"/>
      <c r="I625" s="92"/>
    </row>
    <row r="626" s="1" customFormat="1" spans="2:9">
      <c r="B626" s="88"/>
      <c r="C626" s="89"/>
      <c r="H626" s="65"/>
      <c r="I626" s="92"/>
    </row>
    <row r="627" s="1" customFormat="1" spans="2:9">
      <c r="B627" s="88"/>
      <c r="C627" s="89"/>
      <c r="H627" s="65"/>
      <c r="I627" s="92"/>
    </row>
    <row r="628" s="1" customFormat="1" spans="2:9">
      <c r="B628" s="88"/>
      <c r="C628" s="89"/>
      <c r="H628" s="65"/>
      <c r="I628" s="92"/>
    </row>
    <row r="629" s="1" customFormat="1" spans="2:9">
      <c r="B629" s="88"/>
      <c r="C629" s="89"/>
      <c r="H629" s="65"/>
      <c r="I629" s="92"/>
    </row>
    <row r="630" s="1" customFormat="1" spans="2:9">
      <c r="B630" s="88"/>
      <c r="C630" s="89"/>
      <c r="H630" s="65"/>
      <c r="I630" s="92"/>
    </row>
    <row r="631" s="1" customFormat="1" spans="2:9">
      <c r="B631" s="88"/>
      <c r="C631" s="89"/>
      <c r="H631" s="65"/>
      <c r="I631" s="92"/>
    </row>
    <row r="632" s="1" customFormat="1" spans="2:9">
      <c r="B632" s="88"/>
      <c r="C632" s="89"/>
      <c r="H632" s="65"/>
      <c r="I632" s="92"/>
    </row>
    <row r="633" s="1" customFormat="1" spans="2:9">
      <c r="B633" s="88"/>
      <c r="C633" s="89"/>
      <c r="H633" s="65"/>
      <c r="I633" s="92"/>
    </row>
    <row r="634" s="1" customFormat="1" spans="2:9">
      <c r="B634" s="88"/>
      <c r="C634" s="89"/>
      <c r="H634" s="65"/>
      <c r="I634" s="92"/>
    </row>
    <row r="635" s="1" customFormat="1" spans="2:9">
      <c r="B635" s="88"/>
      <c r="C635" s="89"/>
      <c r="H635" s="65"/>
      <c r="I635" s="92"/>
    </row>
    <row r="636" s="1" customFormat="1" spans="2:9">
      <c r="B636" s="88"/>
      <c r="C636" s="89"/>
      <c r="H636" s="65"/>
      <c r="I636" s="92"/>
    </row>
    <row r="637" s="1" customFormat="1" spans="2:9">
      <c r="B637" s="88"/>
      <c r="C637" s="89"/>
      <c r="H637" s="65"/>
      <c r="I637" s="92"/>
    </row>
    <row r="638" s="1" customFormat="1" spans="2:9">
      <c r="B638" s="88"/>
      <c r="C638" s="89"/>
      <c r="H638" s="65"/>
      <c r="I638" s="92"/>
    </row>
    <row r="639" s="1" customFormat="1" spans="2:9">
      <c r="B639" s="88"/>
      <c r="C639" s="89"/>
      <c r="H639" s="65"/>
      <c r="I639" s="92"/>
    </row>
    <row r="640" s="1" customFormat="1" spans="2:9">
      <c r="B640" s="88"/>
      <c r="C640" s="89"/>
      <c r="H640" s="65"/>
      <c r="I640" s="92"/>
    </row>
    <row r="641" s="1" customFormat="1" spans="2:9">
      <c r="B641" s="88"/>
      <c r="C641" s="89"/>
      <c r="H641" s="65"/>
      <c r="I641" s="92"/>
    </row>
    <row r="642" s="1" customFormat="1" spans="2:9">
      <c r="B642" s="88"/>
      <c r="C642" s="89"/>
      <c r="H642" s="65"/>
      <c r="I642" s="92"/>
    </row>
    <row r="643" s="1" customFormat="1" spans="2:9">
      <c r="B643" s="88"/>
      <c r="C643" s="89"/>
      <c r="H643" s="65"/>
      <c r="I643" s="92"/>
    </row>
    <row r="644" s="1" customFormat="1" spans="2:9">
      <c r="B644" s="88"/>
      <c r="C644" s="89"/>
      <c r="H644" s="65"/>
      <c r="I644" s="92"/>
    </row>
    <row r="645" s="1" customFormat="1" spans="2:9">
      <c r="B645" s="88"/>
      <c r="C645" s="89"/>
      <c r="H645" s="65"/>
      <c r="I645" s="92"/>
    </row>
    <row r="646" s="1" customFormat="1" spans="2:9">
      <c r="B646" s="88"/>
      <c r="C646" s="89"/>
      <c r="H646" s="65"/>
      <c r="I646" s="92"/>
    </row>
    <row r="647" s="1" customFormat="1" spans="2:9">
      <c r="B647" s="88"/>
      <c r="C647" s="89"/>
      <c r="H647" s="65"/>
      <c r="I647" s="92"/>
    </row>
    <row r="648" s="1" customFormat="1" spans="2:9">
      <c r="B648" s="88"/>
      <c r="C648" s="89"/>
      <c r="H648" s="65"/>
      <c r="I648" s="92"/>
    </row>
    <row r="649" s="1" customFormat="1" spans="2:9">
      <c r="B649" s="88"/>
      <c r="C649" s="89"/>
      <c r="H649" s="65"/>
      <c r="I649" s="92"/>
    </row>
    <row r="650" s="1" customFormat="1" spans="2:9">
      <c r="B650" s="88"/>
      <c r="C650" s="89"/>
      <c r="H650" s="65"/>
      <c r="I650" s="92"/>
    </row>
    <row r="651" s="1" customFormat="1" spans="2:9">
      <c r="B651" s="88"/>
      <c r="C651" s="89"/>
      <c r="H651" s="65"/>
      <c r="I651" s="92"/>
    </row>
    <row r="652" s="1" customFormat="1" spans="2:9">
      <c r="B652" s="88"/>
      <c r="C652" s="89"/>
      <c r="H652" s="65"/>
      <c r="I652" s="92"/>
    </row>
    <row r="653" s="1" customFormat="1" spans="2:9">
      <c r="B653" s="88"/>
      <c r="C653" s="89"/>
      <c r="H653" s="65"/>
      <c r="I653" s="92"/>
    </row>
    <row r="654" s="1" customFormat="1" spans="2:9">
      <c r="B654" s="88"/>
      <c r="C654" s="89"/>
      <c r="H654" s="65"/>
      <c r="I654" s="92"/>
    </row>
    <row r="655" s="1" customFormat="1" spans="2:9">
      <c r="B655" s="88"/>
      <c r="C655" s="89"/>
      <c r="H655" s="65"/>
      <c r="I655" s="92"/>
    </row>
    <row r="656" s="1" customFormat="1" spans="2:9">
      <c r="B656" s="88"/>
      <c r="C656" s="89"/>
      <c r="H656" s="65"/>
      <c r="I656" s="92"/>
    </row>
    <row r="657" s="1" customFormat="1" spans="2:9">
      <c r="B657" s="88"/>
      <c r="C657" s="89"/>
      <c r="H657" s="65"/>
      <c r="I657" s="92"/>
    </row>
    <row r="658" s="1" customFormat="1" spans="2:9">
      <c r="B658" s="88"/>
      <c r="C658" s="89"/>
      <c r="H658" s="65"/>
      <c r="I658" s="92"/>
    </row>
    <row r="659" s="1" customFormat="1" spans="2:9">
      <c r="B659" s="88"/>
      <c r="C659" s="89"/>
      <c r="H659" s="65"/>
      <c r="I659" s="92"/>
    </row>
    <row r="660" s="1" customFormat="1" spans="2:9">
      <c r="B660" s="88"/>
      <c r="C660" s="89"/>
      <c r="H660" s="65"/>
      <c r="I660" s="92"/>
    </row>
    <row r="661" s="1" customFormat="1" spans="2:9">
      <c r="B661" s="88"/>
      <c r="C661" s="89"/>
      <c r="H661" s="65"/>
      <c r="I661" s="92"/>
    </row>
    <row r="662" s="1" customFormat="1" spans="2:9">
      <c r="B662" s="88"/>
      <c r="C662" s="89"/>
      <c r="H662" s="65"/>
      <c r="I662" s="92"/>
    </row>
    <row r="663" s="1" customFormat="1" spans="2:9">
      <c r="B663" s="88"/>
      <c r="C663" s="89"/>
      <c r="H663" s="65"/>
      <c r="I663" s="92"/>
    </row>
    <row r="664" s="1" customFormat="1" spans="2:9">
      <c r="B664" s="88"/>
      <c r="C664" s="89"/>
      <c r="H664" s="65"/>
      <c r="I664" s="92"/>
    </row>
    <row r="665" s="1" customFormat="1" spans="2:9">
      <c r="B665" s="88"/>
      <c r="C665" s="89"/>
      <c r="H665" s="65"/>
      <c r="I665" s="92"/>
    </row>
    <row r="666" s="1" customFormat="1" spans="2:9">
      <c r="B666" s="88"/>
      <c r="C666" s="89"/>
      <c r="H666" s="65"/>
      <c r="I666" s="92"/>
    </row>
    <row r="667" s="1" customFormat="1" spans="2:9">
      <c r="B667" s="88"/>
      <c r="C667" s="89"/>
      <c r="H667" s="65"/>
      <c r="I667" s="92"/>
    </row>
    <row r="668" s="1" customFormat="1" spans="2:9">
      <c r="B668" s="88"/>
      <c r="C668" s="89"/>
      <c r="H668" s="65"/>
      <c r="I668" s="92"/>
    </row>
    <row r="669" s="1" customFormat="1" spans="2:9">
      <c r="B669" s="88"/>
      <c r="C669" s="89"/>
      <c r="H669" s="65"/>
      <c r="I669" s="92"/>
    </row>
    <row r="670" s="1" customFormat="1" spans="2:9">
      <c r="B670" s="88"/>
      <c r="C670" s="89"/>
      <c r="H670" s="65"/>
      <c r="I670" s="92"/>
    </row>
    <row r="671" s="1" customFormat="1" spans="2:9">
      <c r="B671" s="88"/>
      <c r="C671" s="89"/>
      <c r="H671" s="65"/>
      <c r="I671" s="92"/>
    </row>
    <row r="672" s="1" customFormat="1" spans="2:9">
      <c r="B672" s="88"/>
      <c r="C672" s="89"/>
      <c r="H672" s="65"/>
      <c r="I672" s="92"/>
    </row>
    <row r="673" s="1" customFormat="1" spans="2:9">
      <c r="B673" s="88"/>
      <c r="C673" s="89"/>
      <c r="H673" s="65"/>
      <c r="I673" s="92"/>
    </row>
    <row r="674" s="1" customFormat="1" spans="2:9">
      <c r="B674" s="88"/>
      <c r="C674" s="89"/>
      <c r="H674" s="65"/>
      <c r="I674" s="92"/>
    </row>
    <row r="675" s="1" customFormat="1" spans="2:9">
      <c r="B675" s="88"/>
      <c r="C675" s="89"/>
      <c r="H675" s="65"/>
      <c r="I675" s="92"/>
    </row>
    <row r="676" s="1" customFormat="1" spans="2:9">
      <c r="B676" s="88"/>
      <c r="C676" s="89"/>
      <c r="H676" s="65"/>
      <c r="I676" s="92"/>
    </row>
    <row r="677" s="1" customFormat="1" spans="2:9">
      <c r="B677" s="88"/>
      <c r="C677" s="89"/>
      <c r="H677" s="65"/>
      <c r="I677" s="92"/>
    </row>
    <row r="678" s="1" customFormat="1" spans="2:9">
      <c r="B678" s="88"/>
      <c r="C678" s="89"/>
      <c r="H678" s="65"/>
      <c r="I678" s="92"/>
    </row>
    <row r="679" s="1" customFormat="1" spans="2:9">
      <c r="B679" s="88"/>
      <c r="C679" s="89"/>
      <c r="H679" s="65"/>
      <c r="I679" s="92"/>
    </row>
    <row r="680" s="1" customFormat="1" spans="2:9">
      <c r="B680" s="88"/>
      <c r="C680" s="89"/>
      <c r="H680" s="65"/>
      <c r="I680" s="92"/>
    </row>
    <row r="681" s="1" customFormat="1" spans="2:9">
      <c r="B681" s="88"/>
      <c r="C681" s="89"/>
      <c r="H681" s="65"/>
      <c r="I681" s="92"/>
    </row>
    <row r="682" s="1" customFormat="1" spans="2:9">
      <c r="B682" s="88"/>
      <c r="C682" s="89"/>
      <c r="H682" s="65"/>
      <c r="I682" s="92"/>
    </row>
    <row r="683" s="1" customFormat="1" spans="2:9">
      <c r="B683" s="88"/>
      <c r="C683" s="89"/>
      <c r="H683" s="65"/>
      <c r="I683" s="92"/>
    </row>
    <row r="684" s="1" customFormat="1" spans="2:9">
      <c r="B684" s="88"/>
      <c r="C684" s="89"/>
      <c r="H684" s="65"/>
      <c r="I684" s="92"/>
    </row>
    <row r="685" s="1" customFormat="1" spans="2:9">
      <c r="B685" s="88"/>
      <c r="C685" s="89"/>
      <c r="H685" s="65"/>
      <c r="I685" s="92"/>
    </row>
    <row r="686" s="1" customFormat="1" spans="2:9">
      <c r="B686" s="88"/>
      <c r="C686" s="89"/>
      <c r="H686" s="65"/>
      <c r="I686" s="92"/>
    </row>
    <row r="687" s="1" customFormat="1" spans="2:9">
      <c r="B687" s="88"/>
      <c r="C687" s="89"/>
      <c r="H687" s="65"/>
      <c r="I687" s="92"/>
    </row>
    <row r="688" s="1" customFormat="1" spans="2:9">
      <c r="B688" s="88"/>
      <c r="C688" s="89"/>
      <c r="H688" s="65"/>
      <c r="I688" s="92"/>
    </row>
    <row r="689" s="1" customFormat="1" spans="2:9">
      <c r="B689" s="88"/>
      <c r="C689" s="89"/>
      <c r="H689" s="65"/>
      <c r="I689" s="92"/>
    </row>
    <row r="690" s="1" customFormat="1" spans="2:9">
      <c r="B690" s="88"/>
      <c r="C690" s="89"/>
      <c r="H690" s="65"/>
      <c r="I690" s="92"/>
    </row>
    <row r="691" s="1" customFormat="1" spans="2:9">
      <c r="B691" s="88"/>
      <c r="C691" s="89"/>
      <c r="H691" s="65"/>
      <c r="I691" s="92"/>
    </row>
    <row r="692" s="1" customFormat="1" spans="2:9">
      <c r="B692" s="88"/>
      <c r="C692" s="89"/>
      <c r="H692" s="65"/>
      <c r="I692" s="92"/>
    </row>
    <row r="693" s="1" customFormat="1" spans="2:9">
      <c r="B693" s="88"/>
      <c r="C693" s="89"/>
      <c r="H693" s="65"/>
      <c r="I693" s="92"/>
    </row>
    <row r="694" s="1" customFormat="1" spans="2:9">
      <c r="B694" s="88"/>
      <c r="C694" s="89"/>
      <c r="H694" s="65"/>
      <c r="I694" s="92"/>
    </row>
    <row r="695" s="1" customFormat="1" spans="2:9">
      <c r="B695" s="88"/>
      <c r="C695" s="89"/>
      <c r="H695" s="65"/>
      <c r="I695" s="92"/>
    </row>
    <row r="696" s="1" customFormat="1" spans="2:9">
      <c r="B696" s="88"/>
      <c r="C696" s="89"/>
      <c r="H696" s="65"/>
      <c r="I696" s="92"/>
    </row>
    <row r="697" s="1" customFormat="1" spans="2:9">
      <c r="B697" s="88"/>
      <c r="C697" s="89"/>
      <c r="H697" s="65"/>
      <c r="I697" s="92"/>
    </row>
    <row r="698" s="1" customFormat="1" spans="2:9">
      <c r="B698" s="88"/>
      <c r="C698" s="89"/>
      <c r="H698" s="65"/>
      <c r="I698" s="92"/>
    </row>
    <row r="699" s="1" customFormat="1" spans="2:9">
      <c r="B699" s="88"/>
      <c r="C699" s="89"/>
      <c r="H699" s="65"/>
      <c r="I699" s="92"/>
    </row>
    <row r="700" s="1" customFormat="1" spans="2:9">
      <c r="B700" s="88"/>
      <c r="C700" s="89"/>
      <c r="H700" s="65"/>
      <c r="I700" s="92"/>
    </row>
    <row r="701" s="1" customFormat="1" spans="2:9">
      <c r="B701" s="88"/>
      <c r="C701" s="89"/>
      <c r="H701" s="65"/>
      <c r="I701" s="92"/>
    </row>
    <row r="702" s="1" customFormat="1" spans="2:9">
      <c r="B702" s="88"/>
      <c r="C702" s="89"/>
      <c r="H702" s="65"/>
      <c r="I702" s="92"/>
    </row>
    <row r="703" s="1" customFormat="1" spans="2:9">
      <c r="B703" s="88"/>
      <c r="C703" s="89"/>
      <c r="H703" s="65"/>
      <c r="I703" s="92"/>
    </row>
    <row r="704" s="1" customFormat="1" spans="2:9">
      <c r="B704" s="88"/>
      <c r="C704" s="89"/>
      <c r="H704" s="65"/>
      <c r="I704" s="92"/>
    </row>
    <row r="705" s="1" customFormat="1" spans="2:9">
      <c r="B705" s="88"/>
      <c r="C705" s="89"/>
      <c r="H705" s="65"/>
      <c r="I705" s="92"/>
    </row>
    <row r="706" s="1" customFormat="1" spans="2:9">
      <c r="B706" s="88"/>
      <c r="C706" s="89"/>
      <c r="H706" s="65"/>
      <c r="I706" s="92"/>
    </row>
    <row r="707" s="1" customFormat="1" spans="2:9">
      <c r="B707" s="88"/>
      <c r="C707" s="89"/>
      <c r="H707" s="65"/>
      <c r="I707" s="92"/>
    </row>
    <row r="708" s="1" customFormat="1" spans="2:9">
      <c r="B708" s="88"/>
      <c r="C708" s="89"/>
      <c r="H708" s="65"/>
      <c r="I708" s="92"/>
    </row>
    <row r="709" s="1" customFormat="1" spans="2:9">
      <c r="B709" s="88"/>
      <c r="C709" s="89"/>
      <c r="H709" s="65"/>
      <c r="I709" s="92"/>
    </row>
    <row r="710" s="1" customFormat="1" spans="2:9">
      <c r="B710" s="88"/>
      <c r="C710" s="89"/>
      <c r="H710" s="65"/>
      <c r="I710" s="92"/>
    </row>
    <row r="711" s="1" customFormat="1" spans="2:9">
      <c r="B711" s="88"/>
      <c r="C711" s="89"/>
      <c r="H711" s="65"/>
      <c r="I711" s="92"/>
    </row>
    <row r="712" s="1" customFormat="1" spans="2:9">
      <c r="B712" s="88"/>
      <c r="C712" s="89"/>
      <c r="H712" s="65"/>
      <c r="I712" s="92"/>
    </row>
    <row r="713" s="1" customFormat="1" spans="2:9">
      <c r="B713" s="88"/>
      <c r="C713" s="89"/>
      <c r="H713" s="65"/>
      <c r="I713" s="92"/>
    </row>
    <row r="714" s="1" customFormat="1" spans="2:9">
      <c r="B714" s="88"/>
      <c r="C714" s="89"/>
      <c r="H714" s="65"/>
      <c r="I714" s="92"/>
    </row>
    <row r="715" s="1" customFormat="1" spans="2:9">
      <c r="B715" s="88"/>
      <c r="C715" s="89"/>
      <c r="H715" s="65"/>
      <c r="I715" s="92"/>
    </row>
    <row r="716" s="1" customFormat="1" spans="2:9">
      <c r="B716" s="88"/>
      <c r="C716" s="89"/>
      <c r="H716" s="65"/>
      <c r="I716" s="92"/>
    </row>
    <row r="717" s="1" customFormat="1" spans="2:9">
      <c r="B717" s="88"/>
      <c r="C717" s="89"/>
      <c r="H717" s="65"/>
      <c r="I717" s="92"/>
    </row>
    <row r="718" s="1" customFormat="1" spans="2:9">
      <c r="B718" s="88"/>
      <c r="C718" s="89"/>
      <c r="H718" s="65"/>
      <c r="I718" s="92"/>
    </row>
    <row r="719" s="1" customFormat="1" spans="2:9">
      <c r="B719" s="88"/>
      <c r="C719" s="89"/>
      <c r="H719" s="65"/>
      <c r="I719" s="92"/>
    </row>
    <row r="720" s="1" customFormat="1" spans="2:9">
      <c r="B720" s="88"/>
      <c r="C720" s="89"/>
      <c r="H720" s="65"/>
      <c r="I720" s="92"/>
    </row>
    <row r="721" s="1" customFormat="1" spans="2:9">
      <c r="B721" s="88"/>
      <c r="C721" s="89"/>
      <c r="H721" s="65"/>
      <c r="I721" s="92"/>
    </row>
    <row r="722" s="1" customFormat="1" spans="2:9">
      <c r="B722" s="88"/>
      <c r="C722" s="89"/>
      <c r="H722" s="65"/>
      <c r="I722" s="92"/>
    </row>
    <row r="723" s="1" customFormat="1" spans="2:9">
      <c r="B723" s="88"/>
      <c r="C723" s="89"/>
      <c r="H723" s="65"/>
      <c r="I723" s="92"/>
    </row>
    <row r="724" s="1" customFormat="1" spans="2:9">
      <c r="B724" s="88"/>
      <c r="C724" s="89"/>
      <c r="H724" s="65"/>
      <c r="I724" s="92"/>
    </row>
    <row r="725" s="1" customFormat="1" spans="2:9">
      <c r="B725" s="88"/>
      <c r="C725" s="89"/>
      <c r="H725" s="65"/>
      <c r="I725" s="92"/>
    </row>
    <row r="726" s="1" customFormat="1" spans="2:9">
      <c r="B726" s="88"/>
      <c r="C726" s="89"/>
      <c r="H726" s="65"/>
      <c r="I726" s="92"/>
    </row>
    <row r="727" s="1" customFormat="1" spans="2:9">
      <c r="B727" s="88"/>
      <c r="C727" s="89"/>
      <c r="H727" s="65"/>
      <c r="I727" s="92"/>
    </row>
    <row r="728" s="1" customFormat="1" spans="2:9">
      <c r="B728" s="88"/>
      <c r="C728" s="89"/>
      <c r="H728" s="65"/>
      <c r="I728" s="92"/>
    </row>
    <row r="729" s="1" customFormat="1" spans="2:9">
      <c r="B729" s="88"/>
      <c r="C729" s="89"/>
      <c r="H729" s="65"/>
      <c r="I729" s="92"/>
    </row>
    <row r="730" s="1" customFormat="1" spans="2:9">
      <c r="B730" s="88"/>
      <c r="C730" s="89"/>
      <c r="H730" s="65"/>
      <c r="I730" s="92"/>
    </row>
    <row r="731" s="1" customFormat="1" spans="2:9">
      <c r="B731" s="88"/>
      <c r="C731" s="89"/>
      <c r="H731" s="65"/>
      <c r="I731" s="92"/>
    </row>
    <row r="732" s="1" customFormat="1" spans="2:9">
      <c r="B732" s="88"/>
      <c r="C732" s="89"/>
      <c r="H732" s="65"/>
      <c r="I732" s="92"/>
    </row>
    <row r="733" s="1" customFormat="1" spans="2:9">
      <c r="B733" s="88"/>
      <c r="C733" s="89"/>
      <c r="H733" s="65"/>
      <c r="I733" s="92"/>
    </row>
    <row r="734" s="1" customFormat="1" spans="2:9">
      <c r="B734" s="88"/>
      <c r="C734" s="89"/>
      <c r="H734" s="65"/>
      <c r="I734" s="92"/>
    </row>
    <row r="735" s="1" customFormat="1" spans="2:9">
      <c r="B735" s="88"/>
      <c r="C735" s="89"/>
      <c r="H735" s="65"/>
      <c r="I735" s="92"/>
    </row>
    <row r="736" s="1" customFormat="1" spans="2:9">
      <c r="B736" s="88"/>
      <c r="C736" s="89"/>
      <c r="H736" s="65"/>
      <c r="I736" s="92"/>
    </row>
    <row r="737" s="1" customFormat="1" spans="2:9">
      <c r="B737" s="88"/>
      <c r="C737" s="89"/>
      <c r="H737" s="65"/>
      <c r="I737" s="92"/>
    </row>
    <row r="738" s="1" customFormat="1" spans="2:9">
      <c r="B738" s="88"/>
      <c r="C738" s="89"/>
      <c r="H738" s="65"/>
      <c r="I738" s="92"/>
    </row>
    <row r="739" s="1" customFormat="1" spans="2:9">
      <c r="B739" s="88"/>
      <c r="C739" s="89"/>
      <c r="H739" s="65"/>
      <c r="I739" s="92"/>
    </row>
    <row r="740" s="1" customFormat="1" spans="2:9">
      <c r="B740" s="88"/>
      <c r="C740" s="89"/>
      <c r="H740" s="65"/>
      <c r="I740" s="92"/>
    </row>
    <row r="741" s="1" customFormat="1" spans="2:9">
      <c r="B741" s="88"/>
      <c r="C741" s="89"/>
      <c r="H741" s="65"/>
      <c r="I741" s="92"/>
    </row>
    <row r="742" s="1" customFormat="1" spans="2:9">
      <c r="B742" s="88"/>
      <c r="C742" s="89"/>
      <c r="H742" s="65"/>
      <c r="I742" s="92"/>
    </row>
    <row r="743" s="1" customFormat="1" spans="2:9">
      <c r="B743" s="88"/>
      <c r="C743" s="89"/>
      <c r="H743" s="65"/>
      <c r="I743" s="92"/>
    </row>
    <row r="744" s="1" customFormat="1" spans="2:9">
      <c r="B744" s="88"/>
      <c r="C744" s="89"/>
      <c r="H744" s="65"/>
      <c r="I744" s="92"/>
    </row>
    <row r="745" s="1" customFormat="1" spans="2:9">
      <c r="B745" s="88"/>
      <c r="C745" s="89"/>
      <c r="H745" s="65"/>
      <c r="I745" s="92"/>
    </row>
    <row r="746" s="1" customFormat="1" spans="2:9">
      <c r="B746" s="88"/>
      <c r="C746" s="89"/>
      <c r="H746" s="65"/>
      <c r="I746" s="92"/>
    </row>
    <row r="747" s="1" customFormat="1" spans="2:9">
      <c r="B747" s="88"/>
      <c r="C747" s="89"/>
      <c r="H747" s="65"/>
      <c r="I747" s="92"/>
    </row>
    <row r="748" s="1" customFormat="1" spans="2:9">
      <c r="B748" s="88"/>
      <c r="C748" s="89"/>
      <c r="H748" s="65"/>
      <c r="I748" s="92"/>
    </row>
    <row r="749" s="1" customFormat="1" spans="2:9">
      <c r="B749" s="88"/>
      <c r="C749" s="89"/>
      <c r="H749" s="65"/>
      <c r="I749" s="92"/>
    </row>
    <row r="750" s="1" customFormat="1" spans="2:9">
      <c r="B750" s="88"/>
      <c r="C750" s="89"/>
      <c r="H750" s="65"/>
      <c r="I750" s="92"/>
    </row>
    <row r="751" s="1" customFormat="1" spans="2:9">
      <c r="B751" s="88"/>
      <c r="C751" s="89"/>
      <c r="H751" s="65"/>
      <c r="I751" s="92"/>
    </row>
    <row r="752" s="1" customFormat="1" spans="2:9">
      <c r="B752" s="88"/>
      <c r="C752" s="89"/>
      <c r="H752" s="65"/>
      <c r="I752" s="92"/>
    </row>
    <row r="753" s="1" customFormat="1" spans="2:9">
      <c r="B753" s="88"/>
      <c r="C753" s="89"/>
      <c r="H753" s="65"/>
      <c r="I753" s="92"/>
    </row>
    <row r="754" s="1" customFormat="1" spans="2:9">
      <c r="B754" s="88"/>
      <c r="C754" s="89"/>
      <c r="H754" s="65"/>
      <c r="I754" s="92"/>
    </row>
    <row r="755" s="1" customFormat="1" spans="2:9">
      <c r="B755" s="88"/>
      <c r="C755" s="89"/>
      <c r="H755" s="65"/>
      <c r="I755" s="92"/>
    </row>
    <row r="756" s="1" customFormat="1" spans="2:9">
      <c r="B756" s="88"/>
      <c r="C756" s="89"/>
      <c r="H756" s="65"/>
      <c r="I756" s="92"/>
    </row>
    <row r="757" s="1" customFormat="1" spans="2:9">
      <c r="B757" s="88"/>
      <c r="C757" s="89"/>
      <c r="H757" s="65"/>
      <c r="I757" s="92"/>
    </row>
    <row r="758" s="1" customFormat="1" spans="2:9">
      <c r="B758" s="88"/>
      <c r="C758" s="89"/>
      <c r="H758" s="65"/>
      <c r="I758" s="92"/>
    </row>
    <row r="759" s="1" customFormat="1" spans="2:9">
      <c r="B759" s="88"/>
      <c r="C759" s="89"/>
      <c r="H759" s="65"/>
      <c r="I759" s="92"/>
    </row>
    <row r="760" s="1" customFormat="1" spans="2:9">
      <c r="B760" s="88"/>
      <c r="C760" s="89"/>
      <c r="H760" s="65"/>
      <c r="I760" s="92"/>
    </row>
    <row r="761" s="1" customFormat="1" spans="2:9">
      <c r="B761" s="88"/>
      <c r="C761" s="89"/>
      <c r="H761" s="65"/>
      <c r="I761" s="92"/>
    </row>
    <row r="762" s="1" customFormat="1" spans="2:9">
      <c r="B762" s="88"/>
      <c r="C762" s="89"/>
      <c r="H762" s="65"/>
      <c r="I762" s="92"/>
    </row>
    <row r="763" s="1" customFormat="1" spans="2:9">
      <c r="B763" s="88"/>
      <c r="C763" s="89"/>
      <c r="H763" s="65"/>
      <c r="I763" s="92"/>
    </row>
    <row r="764" s="1" customFormat="1" spans="2:9">
      <c r="B764" s="88"/>
      <c r="C764" s="89"/>
      <c r="H764" s="65"/>
      <c r="I764" s="92"/>
    </row>
    <row r="765" s="1" customFormat="1" spans="2:9">
      <c r="B765" s="88"/>
      <c r="C765" s="89"/>
      <c r="H765" s="65"/>
      <c r="I765" s="92"/>
    </row>
    <row r="766" s="1" customFormat="1" spans="2:9">
      <c r="B766" s="88"/>
      <c r="C766" s="89"/>
      <c r="H766" s="65"/>
      <c r="I766" s="92"/>
    </row>
    <row r="767" s="1" customFormat="1" spans="2:9">
      <c r="B767" s="88"/>
      <c r="C767" s="89"/>
      <c r="H767" s="65"/>
      <c r="I767" s="92"/>
    </row>
    <row r="768" s="1" customFormat="1" spans="2:9">
      <c r="B768" s="88"/>
      <c r="C768" s="89"/>
      <c r="H768" s="65"/>
      <c r="I768" s="92"/>
    </row>
    <row r="769" s="1" customFormat="1" spans="2:9">
      <c r="B769" s="88"/>
      <c r="C769" s="89"/>
      <c r="H769" s="65"/>
      <c r="I769" s="92"/>
    </row>
    <row r="770" s="1" customFormat="1" spans="2:9">
      <c r="B770" s="88"/>
      <c r="C770" s="89"/>
      <c r="H770" s="65"/>
      <c r="I770" s="92"/>
    </row>
    <row r="771" s="1" customFormat="1" spans="2:9">
      <c r="B771" s="88"/>
      <c r="C771" s="89"/>
      <c r="H771" s="65"/>
      <c r="I771" s="92"/>
    </row>
    <row r="772" s="1" customFormat="1" spans="2:9">
      <c r="B772" s="88"/>
      <c r="C772" s="89"/>
      <c r="H772" s="65"/>
      <c r="I772" s="92"/>
    </row>
    <row r="773" s="1" customFormat="1" spans="2:9">
      <c r="B773" s="88"/>
      <c r="C773" s="89"/>
      <c r="H773" s="65"/>
      <c r="I773" s="92"/>
    </row>
    <row r="774" s="1" customFormat="1" spans="2:9">
      <c r="B774" s="88"/>
      <c r="C774" s="89"/>
      <c r="H774" s="65"/>
      <c r="I774" s="92"/>
    </row>
    <row r="775" s="1" customFormat="1" spans="2:9">
      <c r="B775" s="88"/>
      <c r="C775" s="89"/>
      <c r="H775" s="65"/>
      <c r="I775" s="92"/>
    </row>
    <row r="776" s="1" customFormat="1" spans="2:9">
      <c r="B776" s="88"/>
      <c r="C776" s="89"/>
      <c r="H776" s="65"/>
      <c r="I776" s="92"/>
    </row>
    <row r="777" s="1" customFormat="1" spans="2:9">
      <c r="B777" s="88"/>
      <c r="C777" s="89"/>
      <c r="H777" s="65"/>
      <c r="I777" s="92"/>
    </row>
    <row r="778" s="1" customFormat="1" spans="2:9">
      <c r="B778" s="88"/>
      <c r="C778" s="89"/>
      <c r="H778" s="65"/>
      <c r="I778" s="92"/>
    </row>
    <row r="779" s="1" customFormat="1" spans="2:9">
      <c r="B779" s="88"/>
      <c r="C779" s="89"/>
      <c r="H779" s="65"/>
      <c r="I779" s="92"/>
    </row>
    <row r="780" s="1" customFormat="1" spans="2:9">
      <c r="B780" s="88"/>
      <c r="C780" s="89"/>
      <c r="H780" s="65"/>
      <c r="I780" s="92"/>
    </row>
    <row r="781" s="1" customFormat="1" spans="2:9">
      <c r="B781" s="88"/>
      <c r="C781" s="89"/>
      <c r="H781" s="65"/>
      <c r="I781" s="92"/>
    </row>
    <row r="782" s="1" customFormat="1" spans="2:9">
      <c r="B782" s="88"/>
      <c r="C782" s="89"/>
      <c r="H782" s="65"/>
      <c r="I782" s="92"/>
    </row>
    <row r="783" s="1" customFormat="1" spans="2:9">
      <c r="B783" s="88"/>
      <c r="C783" s="89"/>
      <c r="H783" s="65"/>
      <c r="I783" s="92"/>
    </row>
    <row r="784" s="1" customFormat="1" spans="2:9">
      <c r="B784" s="88"/>
      <c r="C784" s="89"/>
      <c r="H784" s="65"/>
      <c r="I784" s="92"/>
    </row>
    <row r="785" s="1" customFormat="1" spans="2:9">
      <c r="B785" s="88"/>
      <c r="C785" s="89"/>
      <c r="H785" s="65"/>
      <c r="I785" s="92"/>
    </row>
    <row r="786" s="1" customFormat="1" spans="2:9">
      <c r="B786" s="88"/>
      <c r="C786" s="89"/>
      <c r="H786" s="65"/>
      <c r="I786" s="92"/>
    </row>
    <row r="787" s="1" customFormat="1" spans="2:9">
      <c r="B787" s="88"/>
      <c r="C787" s="89"/>
      <c r="H787" s="65"/>
      <c r="I787" s="92"/>
    </row>
    <row r="788" s="1" customFormat="1" spans="2:9">
      <c r="B788" s="88"/>
      <c r="C788" s="89"/>
      <c r="H788" s="65"/>
      <c r="I788" s="92"/>
    </row>
    <row r="789" s="1" customFormat="1" spans="2:9">
      <c r="B789" s="88"/>
      <c r="C789" s="89"/>
      <c r="H789" s="65"/>
      <c r="I789" s="92"/>
    </row>
    <row r="790" s="1" customFormat="1" spans="2:9">
      <c r="B790" s="88"/>
      <c r="C790" s="89"/>
      <c r="H790" s="65"/>
      <c r="I790" s="92"/>
    </row>
    <row r="791" s="1" customFormat="1" spans="2:9">
      <c r="B791" s="88"/>
      <c r="C791" s="89"/>
      <c r="H791" s="65"/>
      <c r="I791" s="92"/>
    </row>
    <row r="792" s="1" customFormat="1" spans="2:9">
      <c r="B792" s="88"/>
      <c r="C792" s="89"/>
      <c r="H792" s="65"/>
      <c r="I792" s="92"/>
    </row>
    <row r="793" s="1" customFormat="1" spans="2:9">
      <c r="B793" s="88"/>
      <c r="C793" s="89"/>
      <c r="H793" s="65"/>
      <c r="I793" s="92"/>
    </row>
    <row r="794" s="1" customFormat="1" spans="2:9">
      <c r="B794" s="88"/>
      <c r="C794" s="89"/>
      <c r="H794" s="65"/>
      <c r="I794" s="92"/>
    </row>
    <row r="795" s="1" customFormat="1" spans="2:9">
      <c r="B795" s="88"/>
      <c r="C795" s="89"/>
      <c r="H795" s="65"/>
      <c r="I795" s="92"/>
    </row>
    <row r="796" s="1" customFormat="1" spans="2:9">
      <c r="B796" s="88"/>
      <c r="C796" s="89"/>
      <c r="H796" s="65"/>
      <c r="I796" s="92"/>
    </row>
    <row r="797" s="1" customFormat="1" spans="2:9">
      <c r="B797" s="88"/>
      <c r="C797" s="89"/>
      <c r="H797" s="65"/>
      <c r="I797" s="92"/>
    </row>
    <row r="798" s="1" customFormat="1" spans="2:9">
      <c r="B798" s="88"/>
      <c r="C798" s="89"/>
      <c r="H798" s="65"/>
      <c r="I798" s="92"/>
    </row>
    <row r="799" s="1" customFormat="1" spans="2:9">
      <c r="B799" s="88"/>
      <c r="C799" s="89"/>
      <c r="H799" s="65"/>
      <c r="I799" s="92"/>
    </row>
    <row r="800" s="1" customFormat="1" spans="2:9">
      <c r="B800" s="88"/>
      <c r="C800" s="89"/>
      <c r="H800" s="65"/>
      <c r="I800" s="92"/>
    </row>
    <row r="801" s="1" customFormat="1" spans="2:9">
      <c r="B801" s="88"/>
      <c r="C801" s="89"/>
      <c r="H801" s="65"/>
      <c r="I801" s="92"/>
    </row>
    <row r="802" s="1" customFormat="1" spans="2:9">
      <c r="B802" s="88"/>
      <c r="C802" s="89"/>
      <c r="H802" s="65"/>
      <c r="I802" s="92"/>
    </row>
    <row r="803" s="1" customFormat="1" spans="2:9">
      <c r="B803" s="88"/>
      <c r="C803" s="89"/>
      <c r="H803" s="65"/>
      <c r="I803" s="92"/>
    </row>
    <row r="804" s="1" customFormat="1" spans="2:9">
      <c r="B804" s="88"/>
      <c r="C804" s="89"/>
      <c r="H804" s="65"/>
      <c r="I804" s="92"/>
    </row>
    <row r="805" s="1" customFormat="1" spans="2:9">
      <c r="B805" s="88"/>
      <c r="C805" s="89"/>
      <c r="H805" s="65"/>
      <c r="I805" s="92"/>
    </row>
    <row r="806" s="1" customFormat="1" spans="2:9">
      <c r="B806" s="88"/>
      <c r="C806" s="89"/>
      <c r="H806" s="65"/>
      <c r="I806" s="92"/>
    </row>
    <row r="807" s="1" customFormat="1" spans="2:9">
      <c r="B807" s="88"/>
      <c r="C807" s="89"/>
      <c r="H807" s="65"/>
      <c r="I807" s="92"/>
    </row>
    <row r="808" s="1" customFormat="1" spans="2:9">
      <c r="B808" s="88"/>
      <c r="C808" s="89"/>
      <c r="H808" s="65"/>
      <c r="I808" s="92"/>
    </row>
    <row r="809" s="1" customFormat="1" spans="2:9">
      <c r="B809" s="88"/>
      <c r="C809" s="89"/>
      <c r="H809" s="65"/>
      <c r="I809" s="92"/>
    </row>
    <row r="810" s="1" customFormat="1" spans="2:9">
      <c r="B810" s="88"/>
      <c r="C810" s="89"/>
      <c r="H810" s="65"/>
      <c r="I810" s="92"/>
    </row>
    <row r="811" s="1" customFormat="1" spans="2:9">
      <c r="B811" s="88"/>
      <c r="C811" s="89"/>
      <c r="H811" s="65"/>
      <c r="I811" s="92"/>
    </row>
    <row r="812" s="1" customFormat="1" spans="2:9">
      <c r="B812" s="88"/>
      <c r="C812" s="89"/>
      <c r="H812" s="65"/>
      <c r="I812" s="92"/>
    </row>
    <row r="813" s="1" customFormat="1" spans="2:9">
      <c r="B813" s="88"/>
      <c r="C813" s="89"/>
      <c r="H813" s="65"/>
      <c r="I813" s="92"/>
    </row>
    <row r="814" s="1" customFormat="1" spans="2:9">
      <c r="B814" s="88"/>
      <c r="C814" s="89"/>
      <c r="H814" s="65"/>
      <c r="I814" s="92"/>
    </row>
    <row r="815" s="1" customFormat="1" spans="2:9">
      <c r="B815" s="88"/>
      <c r="C815" s="89"/>
      <c r="H815" s="65"/>
      <c r="I815" s="92"/>
    </row>
    <row r="816" s="1" customFormat="1" spans="2:9">
      <c r="B816" s="88"/>
      <c r="C816" s="89"/>
      <c r="H816" s="65"/>
      <c r="I816" s="92"/>
    </row>
    <row r="817" s="1" customFormat="1" spans="2:9">
      <c r="B817" s="88"/>
      <c r="C817" s="89"/>
      <c r="H817" s="65"/>
      <c r="I817" s="92"/>
    </row>
    <row r="818" s="1" customFormat="1" spans="2:9">
      <c r="B818" s="88"/>
      <c r="C818" s="89"/>
      <c r="H818" s="65"/>
      <c r="I818" s="92"/>
    </row>
    <row r="819" s="1" customFormat="1" spans="2:9">
      <c r="B819" s="88"/>
      <c r="C819" s="89"/>
      <c r="H819" s="65"/>
      <c r="I819" s="92"/>
    </row>
    <row r="820" s="1" customFormat="1" spans="2:9">
      <c r="B820" s="88"/>
      <c r="C820" s="89"/>
      <c r="H820" s="65"/>
      <c r="I820" s="92"/>
    </row>
    <row r="821" s="1" customFormat="1" spans="2:9">
      <c r="B821" s="88"/>
      <c r="C821" s="89"/>
      <c r="H821" s="65"/>
      <c r="I821" s="92"/>
    </row>
    <row r="822" s="1" customFormat="1" spans="2:9">
      <c r="B822" s="88"/>
      <c r="C822" s="89"/>
      <c r="H822" s="65"/>
      <c r="I822" s="92"/>
    </row>
    <row r="823" s="1" customFormat="1" spans="2:9">
      <c r="B823" s="88"/>
      <c r="C823" s="89"/>
      <c r="H823" s="65"/>
      <c r="I823" s="92"/>
    </row>
    <row r="824" s="1" customFormat="1" spans="2:9">
      <c r="B824" s="88"/>
      <c r="C824" s="89"/>
      <c r="H824" s="65"/>
      <c r="I824" s="92"/>
    </row>
    <row r="825" s="1" customFormat="1" spans="2:9">
      <c r="B825" s="88"/>
      <c r="C825" s="89"/>
      <c r="H825" s="65"/>
      <c r="I825" s="92"/>
    </row>
    <row r="826" s="1" customFormat="1" spans="2:9">
      <c r="B826" s="88"/>
      <c r="C826" s="89"/>
      <c r="H826" s="65"/>
      <c r="I826" s="92"/>
    </row>
    <row r="827" s="1" customFormat="1" spans="2:9">
      <c r="B827" s="88"/>
      <c r="C827" s="89"/>
      <c r="H827" s="65"/>
      <c r="I827" s="92"/>
    </row>
    <row r="828" s="1" customFormat="1" spans="2:9">
      <c r="B828" s="88"/>
      <c r="C828" s="89"/>
      <c r="H828" s="65"/>
      <c r="I828" s="92"/>
    </row>
    <row r="829" s="1" customFormat="1" spans="2:9">
      <c r="B829" s="88"/>
      <c r="C829" s="89"/>
      <c r="H829" s="65"/>
      <c r="I829" s="92"/>
    </row>
    <row r="830" s="1" customFormat="1" spans="2:9">
      <c r="B830" s="88"/>
      <c r="C830" s="89"/>
      <c r="H830" s="65"/>
      <c r="I830" s="92"/>
    </row>
    <row r="831" s="1" customFormat="1" spans="2:9">
      <c r="B831" s="88"/>
      <c r="C831" s="89"/>
      <c r="H831" s="65"/>
      <c r="I831" s="92"/>
    </row>
    <row r="832" s="1" customFormat="1" spans="2:9">
      <c r="B832" s="88"/>
      <c r="C832" s="89"/>
      <c r="H832" s="65"/>
      <c r="I832" s="92"/>
    </row>
    <row r="833" s="1" customFormat="1" spans="2:9">
      <c r="B833" s="88"/>
      <c r="C833" s="89"/>
      <c r="H833" s="65"/>
      <c r="I833" s="92"/>
    </row>
    <row r="834" s="1" customFormat="1" spans="2:9">
      <c r="B834" s="88"/>
      <c r="C834" s="89"/>
      <c r="H834" s="65"/>
      <c r="I834" s="92"/>
    </row>
    <row r="835" s="1" customFormat="1" spans="2:9">
      <c r="B835" s="88"/>
      <c r="C835" s="89"/>
      <c r="H835" s="65"/>
      <c r="I835" s="92"/>
    </row>
    <row r="836" s="1" customFormat="1" spans="2:9">
      <c r="B836" s="88"/>
      <c r="C836" s="89"/>
      <c r="H836" s="65"/>
      <c r="I836" s="92"/>
    </row>
    <row r="837" s="1" customFormat="1" spans="2:9">
      <c r="B837" s="88"/>
      <c r="C837" s="89"/>
      <c r="H837" s="65"/>
      <c r="I837" s="92"/>
    </row>
    <row r="838" s="1" customFormat="1" spans="2:9">
      <c r="B838" s="88"/>
      <c r="C838" s="89"/>
      <c r="H838" s="65"/>
      <c r="I838" s="92"/>
    </row>
    <row r="839" s="1" customFormat="1" spans="2:9">
      <c r="B839" s="88"/>
      <c r="C839" s="89"/>
      <c r="H839" s="65"/>
      <c r="I839" s="92"/>
    </row>
    <row r="840" s="1" customFormat="1" spans="2:9">
      <c r="B840" s="88"/>
      <c r="C840" s="89"/>
      <c r="H840" s="65"/>
      <c r="I840" s="92"/>
    </row>
    <row r="841" s="1" customFormat="1" spans="2:9">
      <c r="B841" s="88"/>
      <c r="C841" s="89"/>
      <c r="H841" s="65"/>
      <c r="I841" s="92"/>
    </row>
    <row r="842" s="1" customFormat="1" spans="2:9">
      <c r="B842" s="88"/>
      <c r="C842" s="89"/>
      <c r="H842" s="65"/>
      <c r="I842" s="92"/>
    </row>
    <row r="843" s="1" customFormat="1" spans="2:9">
      <c r="B843" s="88"/>
      <c r="C843" s="89"/>
      <c r="H843" s="65"/>
      <c r="I843" s="92"/>
    </row>
    <row r="844" s="1" customFormat="1" spans="2:9">
      <c r="B844" s="88"/>
      <c r="C844" s="89"/>
      <c r="H844" s="65"/>
      <c r="I844" s="92"/>
    </row>
    <row r="845" s="1" customFormat="1" spans="2:9">
      <c r="B845" s="88"/>
      <c r="C845" s="89"/>
      <c r="H845" s="65"/>
      <c r="I845" s="92"/>
    </row>
    <row r="846" s="1" customFormat="1" spans="2:9">
      <c r="B846" s="88"/>
      <c r="C846" s="89"/>
      <c r="H846" s="65"/>
      <c r="I846" s="92"/>
    </row>
    <row r="847" s="1" customFormat="1" spans="2:9">
      <c r="B847" s="88"/>
      <c r="C847" s="89"/>
      <c r="H847" s="65"/>
      <c r="I847" s="92"/>
    </row>
    <row r="848" s="1" customFormat="1" spans="2:9">
      <c r="B848" s="88"/>
      <c r="C848" s="89"/>
      <c r="H848" s="65"/>
      <c r="I848" s="92"/>
    </row>
    <row r="849" s="1" customFormat="1" spans="2:9">
      <c r="B849" s="88"/>
      <c r="C849" s="89"/>
      <c r="H849" s="65"/>
      <c r="I849" s="92"/>
    </row>
    <row r="850" s="1" customFormat="1" spans="2:9">
      <c r="B850" s="88"/>
      <c r="C850" s="89"/>
      <c r="H850" s="65"/>
      <c r="I850" s="92"/>
    </row>
    <row r="851" s="1" customFormat="1" spans="2:9">
      <c r="B851" s="88"/>
      <c r="C851" s="89"/>
      <c r="H851" s="65"/>
      <c r="I851" s="92"/>
    </row>
    <row r="852" s="1" customFormat="1" spans="2:9">
      <c r="B852" s="88"/>
      <c r="C852" s="89"/>
      <c r="H852" s="65"/>
      <c r="I852" s="92"/>
    </row>
    <row r="853" s="1" customFormat="1" spans="2:9">
      <c r="B853" s="88"/>
      <c r="C853" s="89"/>
      <c r="H853" s="65"/>
      <c r="I853" s="92"/>
    </row>
    <row r="854" s="1" customFormat="1" spans="2:9">
      <c r="B854" s="88"/>
      <c r="C854" s="89"/>
      <c r="H854" s="65"/>
      <c r="I854" s="92"/>
    </row>
    <row r="855" s="1" customFormat="1" spans="2:9">
      <c r="B855" s="88"/>
      <c r="C855" s="89"/>
      <c r="H855" s="65"/>
      <c r="I855" s="92"/>
    </row>
    <row r="856" s="1" customFormat="1" spans="2:9">
      <c r="B856" s="88"/>
      <c r="C856" s="89"/>
      <c r="H856" s="65"/>
      <c r="I856" s="92"/>
    </row>
    <row r="857" s="1" customFormat="1" spans="2:9">
      <c r="B857" s="88"/>
      <c r="C857" s="89"/>
      <c r="H857" s="65"/>
      <c r="I857" s="92"/>
    </row>
    <row r="858" s="1" customFormat="1" spans="2:9">
      <c r="B858" s="88"/>
      <c r="C858" s="89"/>
      <c r="H858" s="65"/>
      <c r="I858" s="92"/>
    </row>
    <row r="859" s="1" customFormat="1" spans="2:9">
      <c r="B859" s="88"/>
      <c r="C859" s="89"/>
      <c r="H859" s="65"/>
      <c r="I859" s="92"/>
    </row>
    <row r="860" s="1" customFormat="1" spans="2:9">
      <c r="B860" s="88"/>
      <c r="C860" s="89"/>
      <c r="H860" s="65"/>
      <c r="I860" s="92"/>
    </row>
    <row r="861" s="1" customFormat="1" spans="2:9">
      <c r="B861" s="88"/>
      <c r="C861" s="89"/>
      <c r="H861" s="65"/>
      <c r="I861" s="92"/>
    </row>
    <row r="862" s="1" customFormat="1" spans="2:9">
      <c r="B862" s="88"/>
      <c r="C862" s="89"/>
      <c r="H862" s="65"/>
      <c r="I862" s="92"/>
    </row>
    <row r="863" s="1" customFormat="1" spans="2:9">
      <c r="B863" s="88"/>
      <c r="C863" s="89"/>
      <c r="H863" s="65"/>
      <c r="I863" s="92"/>
    </row>
    <row r="864" s="1" customFormat="1" spans="2:9">
      <c r="B864" s="88"/>
      <c r="C864" s="89"/>
      <c r="H864" s="65"/>
      <c r="I864" s="92"/>
    </row>
    <row r="865" s="1" customFormat="1" spans="2:9">
      <c r="B865" s="88"/>
      <c r="C865" s="89"/>
      <c r="H865" s="65"/>
      <c r="I865" s="92"/>
    </row>
    <row r="866" s="1" customFormat="1" spans="2:9">
      <c r="B866" s="88"/>
      <c r="C866" s="89"/>
      <c r="H866" s="65"/>
      <c r="I866" s="92"/>
    </row>
    <row r="867" s="1" customFormat="1" spans="2:9">
      <c r="B867" s="88"/>
      <c r="C867" s="89"/>
      <c r="H867" s="65"/>
      <c r="I867" s="92"/>
    </row>
    <row r="868" s="1" customFormat="1" spans="2:9">
      <c r="B868" s="88"/>
      <c r="C868" s="89"/>
      <c r="H868" s="65"/>
      <c r="I868" s="92"/>
    </row>
    <row r="869" s="1" customFormat="1" spans="2:9">
      <c r="B869" s="88"/>
      <c r="C869" s="89"/>
      <c r="H869" s="65"/>
      <c r="I869" s="92"/>
    </row>
    <row r="870" s="1" customFormat="1" spans="2:9">
      <c r="B870" s="88"/>
      <c r="C870" s="89"/>
      <c r="H870" s="65"/>
      <c r="I870" s="92"/>
    </row>
    <row r="871" s="1" customFormat="1" spans="2:9">
      <c r="B871" s="88"/>
      <c r="C871" s="89"/>
      <c r="H871" s="65"/>
      <c r="I871" s="92"/>
    </row>
    <row r="872" s="1" customFormat="1" spans="2:9">
      <c r="B872" s="88"/>
      <c r="C872" s="89"/>
      <c r="H872" s="65"/>
      <c r="I872" s="92"/>
    </row>
    <row r="873" s="1" customFormat="1" spans="2:9">
      <c r="B873" s="88"/>
      <c r="C873" s="89"/>
      <c r="H873" s="65"/>
      <c r="I873" s="92"/>
    </row>
    <row r="874" s="1" customFormat="1" spans="2:9">
      <c r="B874" s="88"/>
      <c r="C874" s="89"/>
      <c r="H874" s="65"/>
      <c r="I874" s="92"/>
    </row>
    <row r="875" s="1" customFormat="1" spans="2:9">
      <c r="B875" s="88"/>
      <c r="C875" s="89"/>
      <c r="H875" s="65"/>
      <c r="I875" s="92"/>
    </row>
    <row r="876" s="1" customFormat="1" spans="2:9">
      <c r="B876" s="88"/>
      <c r="C876" s="89"/>
      <c r="H876" s="65"/>
      <c r="I876" s="92"/>
    </row>
    <row r="877" s="1" customFormat="1" spans="2:9">
      <c r="B877" s="88"/>
      <c r="C877" s="89"/>
      <c r="H877" s="65"/>
      <c r="I877" s="92"/>
    </row>
    <row r="878" s="1" customFormat="1" spans="2:9">
      <c r="B878" s="88"/>
      <c r="C878" s="89"/>
      <c r="H878" s="65"/>
      <c r="I878" s="92"/>
    </row>
    <row r="879" s="1" customFormat="1" spans="2:9">
      <c r="B879" s="88"/>
      <c r="C879" s="89"/>
      <c r="H879" s="65"/>
      <c r="I879" s="92"/>
    </row>
    <row r="880" s="1" customFormat="1" spans="2:9">
      <c r="B880" s="88"/>
      <c r="C880" s="89"/>
      <c r="H880" s="65"/>
      <c r="I880" s="92"/>
    </row>
    <row r="881" s="1" customFormat="1" spans="2:9">
      <c r="B881" s="88"/>
      <c r="C881" s="89"/>
      <c r="H881" s="65"/>
      <c r="I881" s="92"/>
    </row>
    <row r="882" s="1" customFormat="1" spans="2:9">
      <c r="B882" s="88"/>
      <c r="C882" s="89"/>
      <c r="H882" s="65"/>
      <c r="I882" s="92"/>
    </row>
    <row r="883" s="1" customFormat="1" spans="2:9">
      <c r="B883" s="88"/>
      <c r="C883" s="89"/>
      <c r="H883" s="65"/>
      <c r="I883" s="92"/>
    </row>
    <row r="884" s="1" customFormat="1" spans="2:9">
      <c r="B884" s="88"/>
      <c r="C884" s="89"/>
      <c r="H884" s="65"/>
      <c r="I884" s="92"/>
    </row>
    <row r="885" s="1" customFormat="1" spans="2:9">
      <c r="B885" s="88"/>
      <c r="C885" s="89"/>
      <c r="H885" s="65"/>
      <c r="I885" s="92"/>
    </row>
    <row r="886" s="1" customFormat="1" spans="2:9">
      <c r="B886" s="88"/>
      <c r="C886" s="89"/>
      <c r="H886" s="65"/>
      <c r="I886" s="92"/>
    </row>
    <row r="887" s="1" customFormat="1" spans="2:9">
      <c r="B887" s="88"/>
      <c r="C887" s="89"/>
      <c r="H887" s="65"/>
      <c r="I887" s="92"/>
    </row>
    <row r="888" s="1" customFormat="1" spans="2:9">
      <c r="B888" s="88"/>
      <c r="C888" s="89"/>
      <c r="H888" s="65"/>
      <c r="I888" s="92"/>
    </row>
    <row r="889" s="1" customFormat="1" spans="2:9">
      <c r="B889" s="88"/>
      <c r="C889" s="89"/>
      <c r="H889" s="65"/>
      <c r="I889" s="92"/>
    </row>
    <row r="890" s="1" customFormat="1" spans="2:9">
      <c r="B890" s="88"/>
      <c r="C890" s="89"/>
      <c r="H890" s="65"/>
      <c r="I890" s="92"/>
    </row>
    <row r="891" s="1" customFormat="1" spans="2:9">
      <c r="B891" s="88"/>
      <c r="C891" s="89"/>
      <c r="H891" s="65"/>
      <c r="I891" s="92"/>
    </row>
    <row r="892" s="1" customFormat="1" spans="2:9">
      <c r="B892" s="88"/>
      <c r="C892" s="89"/>
      <c r="H892" s="65"/>
      <c r="I892" s="92"/>
    </row>
    <row r="893" s="1" customFormat="1" spans="2:9">
      <c r="B893" s="88"/>
      <c r="C893" s="89"/>
      <c r="H893" s="65"/>
      <c r="I893" s="92"/>
    </row>
    <row r="894" s="1" customFormat="1" spans="2:9">
      <c r="B894" s="88"/>
      <c r="C894" s="89"/>
      <c r="H894" s="65"/>
      <c r="I894" s="92"/>
    </row>
    <row r="895" s="1" customFormat="1" spans="2:9">
      <c r="B895" s="88"/>
      <c r="C895" s="89"/>
      <c r="H895" s="65"/>
      <c r="I895" s="92"/>
    </row>
    <row r="896" s="1" customFormat="1" spans="2:9">
      <c r="B896" s="88"/>
      <c r="C896" s="89"/>
      <c r="H896" s="65"/>
      <c r="I896" s="92"/>
    </row>
    <row r="897" s="1" customFormat="1" spans="2:9">
      <c r="B897" s="88"/>
      <c r="C897" s="89"/>
      <c r="H897" s="65"/>
      <c r="I897" s="92"/>
    </row>
    <row r="898" s="1" customFormat="1" spans="2:9">
      <c r="B898" s="88"/>
      <c r="C898" s="89"/>
      <c r="H898" s="65"/>
      <c r="I898" s="92"/>
    </row>
    <row r="899" s="1" customFormat="1" spans="2:9">
      <c r="B899" s="88"/>
      <c r="C899" s="89"/>
      <c r="H899" s="65"/>
      <c r="I899" s="92"/>
    </row>
    <row r="900" s="1" customFormat="1" spans="2:9">
      <c r="B900" s="88"/>
      <c r="C900" s="89"/>
      <c r="H900" s="65"/>
      <c r="I900" s="92"/>
    </row>
    <row r="901" s="1" customFormat="1" spans="2:9">
      <c r="B901" s="88"/>
      <c r="C901" s="89"/>
      <c r="H901" s="65"/>
      <c r="I901" s="92"/>
    </row>
    <row r="902" s="1" customFormat="1" spans="2:9">
      <c r="B902" s="88"/>
      <c r="C902" s="89"/>
      <c r="H902" s="65"/>
      <c r="I902" s="92"/>
    </row>
    <row r="903" s="1" customFormat="1" spans="2:9">
      <c r="B903" s="88"/>
      <c r="C903" s="89"/>
      <c r="H903" s="65"/>
      <c r="I903" s="92"/>
    </row>
    <row r="904" s="1" customFormat="1" spans="2:9">
      <c r="B904" s="88"/>
      <c r="C904" s="89"/>
      <c r="H904" s="65"/>
      <c r="I904" s="92"/>
    </row>
    <row r="905" s="1" customFormat="1" spans="2:9">
      <c r="B905" s="88"/>
      <c r="C905" s="89"/>
      <c r="H905" s="65"/>
      <c r="I905" s="92"/>
    </row>
    <row r="906" s="1" customFormat="1" spans="2:9">
      <c r="B906" s="88"/>
      <c r="C906" s="89"/>
      <c r="H906" s="65"/>
      <c r="I906" s="92"/>
    </row>
    <row r="907" s="1" customFormat="1" spans="2:9">
      <c r="B907" s="88"/>
      <c r="C907" s="89"/>
      <c r="H907" s="65"/>
      <c r="I907" s="92"/>
    </row>
    <row r="908" s="1" customFormat="1" spans="2:9">
      <c r="B908" s="88"/>
      <c r="C908" s="89"/>
      <c r="H908" s="65"/>
      <c r="I908" s="92"/>
    </row>
    <row r="909" s="1" customFormat="1" spans="2:9">
      <c r="B909" s="88"/>
      <c r="C909" s="89"/>
      <c r="H909" s="65"/>
      <c r="I909" s="92"/>
    </row>
    <row r="910" s="1" customFormat="1" spans="2:9">
      <c r="B910" s="88"/>
      <c r="C910" s="89"/>
      <c r="H910" s="65"/>
      <c r="I910" s="92"/>
    </row>
    <row r="911" s="1" customFormat="1" spans="2:9">
      <c r="B911" s="88"/>
      <c r="C911" s="89"/>
      <c r="H911" s="65"/>
      <c r="I911" s="92"/>
    </row>
    <row r="912" s="1" customFormat="1" spans="2:9">
      <c r="B912" s="88"/>
      <c r="C912" s="89"/>
      <c r="H912" s="65"/>
      <c r="I912" s="92"/>
    </row>
    <row r="913" s="1" customFormat="1" spans="2:9">
      <c r="B913" s="88"/>
      <c r="C913" s="89"/>
      <c r="H913" s="65"/>
      <c r="I913" s="92"/>
    </row>
    <row r="914" s="1" customFormat="1" spans="2:9">
      <c r="B914" s="88"/>
      <c r="C914" s="89"/>
      <c r="H914" s="65"/>
      <c r="I914" s="92"/>
    </row>
    <row r="915" s="1" customFormat="1" spans="2:9">
      <c r="B915" s="88"/>
      <c r="C915" s="89"/>
      <c r="H915" s="65"/>
      <c r="I915" s="92"/>
    </row>
    <row r="916" s="1" customFormat="1" spans="2:9">
      <c r="B916" s="88"/>
      <c r="C916" s="89"/>
      <c r="H916" s="65"/>
      <c r="I916" s="92"/>
    </row>
    <row r="917" s="1" customFormat="1" spans="2:9">
      <c r="B917" s="88"/>
      <c r="C917" s="89"/>
      <c r="H917" s="65"/>
      <c r="I917" s="92"/>
    </row>
    <row r="918" s="1" customFormat="1" spans="2:9">
      <c r="B918" s="88"/>
      <c r="C918" s="89"/>
      <c r="H918" s="65"/>
      <c r="I918" s="92"/>
    </row>
    <row r="919" s="1" customFormat="1" spans="2:9">
      <c r="B919" s="88"/>
      <c r="C919" s="89"/>
      <c r="H919" s="65"/>
      <c r="I919" s="92"/>
    </row>
    <row r="920" s="1" customFormat="1" spans="2:9">
      <c r="B920" s="88"/>
      <c r="C920" s="89"/>
      <c r="H920" s="65"/>
      <c r="I920" s="92"/>
    </row>
    <row r="921" s="1" customFormat="1" spans="2:9">
      <c r="B921" s="88"/>
      <c r="C921" s="89"/>
      <c r="H921" s="65"/>
      <c r="I921" s="92"/>
    </row>
    <row r="922" s="1" customFormat="1" spans="2:9">
      <c r="B922" s="88"/>
      <c r="C922" s="89"/>
      <c r="H922" s="65"/>
      <c r="I922" s="92"/>
    </row>
    <row r="923" s="1" customFormat="1" spans="2:9">
      <c r="B923" s="88"/>
      <c r="C923" s="89"/>
      <c r="H923" s="65"/>
      <c r="I923" s="92"/>
    </row>
    <row r="924" s="1" customFormat="1" spans="2:9">
      <c r="B924" s="88"/>
      <c r="C924" s="89"/>
      <c r="H924" s="65"/>
      <c r="I924" s="92"/>
    </row>
    <row r="925" s="1" customFormat="1" spans="2:9">
      <c r="B925" s="88"/>
      <c r="C925" s="89"/>
      <c r="H925" s="65"/>
      <c r="I925" s="92"/>
    </row>
    <row r="926" s="1" customFormat="1" spans="2:9">
      <c r="B926" s="88"/>
      <c r="C926" s="89"/>
      <c r="H926" s="65"/>
      <c r="I926" s="92"/>
    </row>
    <row r="927" s="1" customFormat="1" spans="2:9">
      <c r="B927" s="88"/>
      <c r="C927" s="89"/>
      <c r="H927" s="65"/>
      <c r="I927" s="92"/>
    </row>
    <row r="928" s="1" customFormat="1" spans="2:9">
      <c r="B928" s="88"/>
      <c r="C928" s="89"/>
      <c r="H928" s="65"/>
      <c r="I928" s="92"/>
    </row>
    <row r="929" s="1" customFormat="1" spans="2:9">
      <c r="B929" s="88"/>
      <c r="C929" s="89"/>
      <c r="H929" s="65"/>
      <c r="I929" s="92"/>
    </row>
    <row r="930" s="1" customFormat="1" spans="2:9">
      <c r="B930" s="88"/>
      <c r="C930" s="89"/>
      <c r="H930" s="65"/>
      <c r="I930" s="92"/>
    </row>
    <row r="931" s="1" customFormat="1" spans="2:9">
      <c r="B931" s="88"/>
      <c r="C931" s="89"/>
      <c r="H931" s="65"/>
      <c r="I931" s="92"/>
    </row>
    <row r="932" s="1" customFormat="1" spans="2:9">
      <c r="B932" s="88"/>
      <c r="C932" s="89"/>
      <c r="H932" s="65"/>
      <c r="I932" s="92"/>
    </row>
    <row r="933" s="1" customFormat="1" spans="2:9">
      <c r="B933" s="88"/>
      <c r="C933" s="89"/>
      <c r="H933" s="65"/>
      <c r="I933" s="92"/>
    </row>
    <row r="934" s="1" customFormat="1" spans="2:9">
      <c r="B934" s="88"/>
      <c r="C934" s="89"/>
      <c r="H934" s="65"/>
      <c r="I934" s="92"/>
    </row>
    <row r="935" s="1" customFormat="1" spans="2:9">
      <c r="B935" s="88"/>
      <c r="C935" s="89"/>
      <c r="H935" s="65"/>
      <c r="I935" s="92"/>
    </row>
    <row r="936" s="1" customFormat="1" spans="2:9">
      <c r="B936" s="88"/>
      <c r="C936" s="89"/>
      <c r="H936" s="65"/>
      <c r="I936" s="92"/>
    </row>
    <row r="937" s="1" customFormat="1" spans="2:9">
      <c r="B937" s="88"/>
      <c r="C937" s="89"/>
      <c r="H937" s="65"/>
      <c r="I937" s="92"/>
    </row>
    <row r="938" s="1" customFormat="1" spans="2:9">
      <c r="B938" s="88"/>
      <c r="C938" s="89"/>
      <c r="H938" s="65"/>
      <c r="I938" s="92"/>
    </row>
    <row r="939" s="1" customFormat="1" spans="2:9">
      <c r="B939" s="88"/>
      <c r="C939" s="89"/>
      <c r="H939" s="65"/>
      <c r="I939" s="92"/>
    </row>
    <row r="940" s="1" customFormat="1" spans="2:9">
      <c r="B940" s="88"/>
      <c r="C940" s="89"/>
      <c r="H940" s="65"/>
      <c r="I940" s="92"/>
    </row>
    <row r="941" s="1" customFormat="1" spans="2:9">
      <c r="B941" s="88"/>
      <c r="C941" s="89"/>
      <c r="H941" s="65"/>
      <c r="I941" s="92"/>
    </row>
    <row r="942" s="1" customFormat="1" spans="2:9">
      <c r="B942" s="88"/>
      <c r="C942" s="89"/>
      <c r="H942" s="65"/>
      <c r="I942" s="92"/>
    </row>
    <row r="943" s="1" customFormat="1" spans="2:9">
      <c r="B943" s="88"/>
      <c r="C943" s="89"/>
      <c r="H943" s="65"/>
      <c r="I943" s="92"/>
    </row>
    <row r="944" s="1" customFormat="1" spans="2:9">
      <c r="B944" s="88"/>
      <c r="C944" s="89"/>
      <c r="H944" s="65"/>
      <c r="I944" s="92"/>
    </row>
    <row r="945" s="1" customFormat="1" spans="2:9">
      <c r="B945" s="88"/>
      <c r="C945" s="89"/>
      <c r="H945" s="65"/>
      <c r="I945" s="92"/>
    </row>
    <row r="946" s="1" customFormat="1" spans="2:9">
      <c r="B946" s="88"/>
      <c r="C946" s="89"/>
      <c r="H946" s="65"/>
      <c r="I946" s="92"/>
    </row>
    <row r="947" s="1" customFormat="1" spans="2:9">
      <c r="B947" s="88"/>
      <c r="C947" s="89"/>
      <c r="H947" s="65"/>
      <c r="I947" s="92"/>
    </row>
    <row r="948" s="1" customFormat="1" spans="2:9">
      <c r="B948" s="88"/>
      <c r="C948" s="89"/>
      <c r="H948" s="65"/>
      <c r="I948" s="92"/>
    </row>
    <row r="949" s="1" customFormat="1" spans="2:9">
      <c r="B949" s="88"/>
      <c r="C949" s="89"/>
      <c r="H949" s="65"/>
      <c r="I949" s="92"/>
    </row>
    <row r="950" s="1" customFormat="1" spans="2:9">
      <c r="B950" s="88"/>
      <c r="C950" s="89"/>
      <c r="H950" s="65"/>
      <c r="I950" s="92"/>
    </row>
    <row r="951" s="1" customFormat="1" spans="2:9">
      <c r="B951" s="88"/>
      <c r="C951" s="89"/>
      <c r="H951" s="65"/>
      <c r="I951" s="92"/>
    </row>
    <row r="952" s="1" customFormat="1" spans="2:9">
      <c r="B952" s="88"/>
      <c r="C952" s="89"/>
      <c r="H952" s="65"/>
      <c r="I952" s="92"/>
    </row>
    <row r="953" s="1" customFormat="1" spans="2:9">
      <c r="B953" s="88"/>
      <c r="C953" s="89"/>
      <c r="H953" s="65"/>
      <c r="I953" s="92"/>
    </row>
    <row r="954" s="1" customFormat="1" spans="2:9">
      <c r="B954" s="88"/>
      <c r="C954" s="89"/>
      <c r="H954" s="65"/>
      <c r="I954" s="92"/>
    </row>
    <row r="955" s="1" customFormat="1" spans="2:9">
      <c r="B955" s="88"/>
      <c r="C955" s="89"/>
      <c r="H955" s="65"/>
      <c r="I955" s="92"/>
    </row>
    <row r="956" s="1" customFormat="1" spans="2:9">
      <c r="B956" s="88"/>
      <c r="C956" s="89"/>
      <c r="H956" s="65"/>
      <c r="I956" s="92"/>
    </row>
    <row r="957" s="1" customFormat="1" spans="2:9">
      <c r="B957" s="88"/>
      <c r="C957" s="89"/>
      <c r="H957" s="65"/>
      <c r="I957" s="92"/>
    </row>
    <row r="958" s="1" customFormat="1" spans="2:9">
      <c r="B958" s="88"/>
      <c r="C958" s="89"/>
      <c r="H958" s="65"/>
      <c r="I958" s="92"/>
    </row>
    <row r="959" s="1" customFormat="1" spans="2:9">
      <c r="B959" s="88"/>
      <c r="C959" s="89"/>
      <c r="H959" s="65"/>
      <c r="I959" s="92"/>
    </row>
    <row r="960" s="1" customFormat="1" spans="2:9">
      <c r="B960" s="88"/>
      <c r="C960" s="89"/>
      <c r="H960" s="65"/>
      <c r="I960" s="92"/>
    </row>
    <row r="961" s="1" customFormat="1" spans="2:9">
      <c r="B961" s="88"/>
      <c r="C961" s="89"/>
      <c r="H961" s="65"/>
      <c r="I961" s="92"/>
    </row>
    <row r="962" s="1" customFormat="1" spans="2:9">
      <c r="B962" s="88"/>
      <c r="C962" s="89"/>
      <c r="H962" s="65"/>
      <c r="I962" s="92"/>
    </row>
    <row r="963" s="1" customFormat="1" spans="2:9">
      <c r="B963" s="88"/>
      <c r="C963" s="89"/>
      <c r="H963" s="65"/>
      <c r="I963" s="92"/>
    </row>
    <row r="964" s="1" customFormat="1" spans="2:9">
      <c r="B964" s="88"/>
      <c r="C964" s="89"/>
      <c r="H964" s="65"/>
      <c r="I964" s="92"/>
    </row>
    <row r="965" s="1" customFormat="1" spans="2:9">
      <c r="B965" s="88"/>
      <c r="C965" s="89"/>
      <c r="H965" s="65"/>
      <c r="I965" s="92"/>
    </row>
    <row r="966" s="1" customFormat="1" spans="2:9">
      <c r="B966" s="88"/>
      <c r="C966" s="89"/>
      <c r="H966" s="65"/>
      <c r="I966" s="92"/>
    </row>
    <row r="967" s="1" customFormat="1" spans="2:9">
      <c r="B967" s="88"/>
      <c r="C967" s="89"/>
      <c r="H967" s="65"/>
      <c r="I967" s="92"/>
    </row>
    <row r="968" s="1" customFormat="1" spans="2:9">
      <c r="B968" s="88"/>
      <c r="C968" s="89"/>
      <c r="H968" s="65"/>
      <c r="I968" s="92"/>
    </row>
    <row r="969" s="1" customFormat="1" spans="2:9">
      <c r="B969" s="88"/>
      <c r="C969" s="89"/>
      <c r="H969" s="65"/>
      <c r="I969" s="92"/>
    </row>
    <row r="970" s="1" customFormat="1" spans="2:9">
      <c r="B970" s="88"/>
      <c r="C970" s="89"/>
      <c r="H970" s="65"/>
      <c r="I970" s="92"/>
    </row>
    <row r="971" s="1" customFormat="1" spans="2:9">
      <c r="B971" s="88"/>
      <c r="C971" s="89"/>
      <c r="H971" s="65"/>
      <c r="I971" s="92"/>
    </row>
    <row r="972" s="1" customFormat="1" spans="2:9">
      <c r="B972" s="88"/>
      <c r="C972" s="89"/>
      <c r="H972" s="65"/>
      <c r="I972" s="92"/>
    </row>
    <row r="973" s="1" customFormat="1" spans="2:9">
      <c r="B973" s="88"/>
      <c r="C973" s="89"/>
      <c r="H973" s="65"/>
      <c r="I973" s="92"/>
    </row>
    <row r="974" s="1" customFormat="1" spans="2:9">
      <c r="B974" s="88"/>
      <c r="C974" s="89"/>
      <c r="H974" s="65"/>
      <c r="I974" s="92"/>
    </row>
    <row r="975" s="1" customFormat="1" spans="2:9">
      <c r="B975" s="88"/>
      <c r="C975" s="89"/>
      <c r="H975" s="65"/>
      <c r="I975" s="92"/>
    </row>
    <row r="976" s="1" customFormat="1" spans="2:9">
      <c r="B976" s="88"/>
      <c r="C976" s="89"/>
      <c r="H976" s="65"/>
      <c r="I976" s="92"/>
    </row>
    <row r="977" s="1" customFormat="1" spans="2:9">
      <c r="B977" s="88"/>
      <c r="C977" s="89"/>
      <c r="H977" s="65"/>
      <c r="I977" s="92"/>
    </row>
    <row r="978" s="1" customFormat="1" spans="2:9">
      <c r="B978" s="88"/>
      <c r="C978" s="89"/>
      <c r="H978" s="65"/>
      <c r="I978" s="92"/>
    </row>
    <row r="979" s="1" customFormat="1" spans="2:9">
      <c r="B979" s="88"/>
      <c r="C979" s="89"/>
      <c r="H979" s="65"/>
      <c r="I979" s="92"/>
    </row>
    <row r="980" s="1" customFormat="1" spans="2:9">
      <c r="B980" s="88"/>
      <c r="C980" s="89"/>
      <c r="H980" s="65"/>
      <c r="I980" s="92"/>
    </row>
    <row r="981" s="1" customFormat="1" spans="2:9">
      <c r="B981" s="88"/>
      <c r="C981" s="89"/>
      <c r="H981" s="65"/>
      <c r="I981" s="92"/>
    </row>
    <row r="982" s="1" customFormat="1" spans="2:9">
      <c r="B982" s="88"/>
      <c r="C982" s="89"/>
      <c r="H982" s="65"/>
      <c r="I982" s="92"/>
    </row>
    <row r="983" s="1" customFormat="1" spans="2:9">
      <c r="B983" s="88"/>
      <c r="C983" s="89"/>
      <c r="H983" s="65"/>
      <c r="I983" s="92"/>
    </row>
    <row r="984" s="1" customFormat="1" spans="2:9">
      <c r="B984" s="88"/>
      <c r="C984" s="89"/>
      <c r="H984" s="65"/>
      <c r="I984" s="92"/>
    </row>
    <row r="985" s="1" customFormat="1" spans="2:9">
      <c r="B985" s="88"/>
      <c r="C985" s="89"/>
      <c r="H985" s="65"/>
      <c r="I985" s="92"/>
    </row>
    <row r="986" s="1" customFormat="1" spans="2:9">
      <c r="B986" s="88"/>
      <c r="C986" s="89"/>
      <c r="H986" s="65"/>
      <c r="I986" s="92"/>
    </row>
    <row r="987" s="1" customFormat="1" spans="2:9">
      <c r="B987" s="88"/>
      <c r="C987" s="89"/>
      <c r="H987" s="65"/>
      <c r="I987" s="92"/>
    </row>
    <row r="988" s="1" customFormat="1" spans="2:9">
      <c r="B988" s="88"/>
      <c r="C988" s="89"/>
      <c r="H988" s="65"/>
      <c r="I988" s="92"/>
    </row>
    <row r="989" s="1" customFormat="1" spans="2:9">
      <c r="B989" s="88"/>
      <c r="C989" s="89"/>
      <c r="H989" s="65"/>
      <c r="I989" s="92"/>
    </row>
    <row r="990" s="1" customFormat="1" spans="2:9">
      <c r="B990" s="88"/>
      <c r="C990" s="89"/>
      <c r="H990" s="65"/>
      <c r="I990" s="92"/>
    </row>
    <row r="991" s="1" customFormat="1" spans="2:9">
      <c r="B991" s="88"/>
      <c r="C991" s="89"/>
      <c r="H991" s="65"/>
      <c r="I991" s="92"/>
    </row>
    <row r="992" s="1" customFormat="1" spans="2:9">
      <c r="B992" s="88"/>
      <c r="C992" s="89"/>
      <c r="H992" s="65"/>
      <c r="I992" s="92"/>
    </row>
    <row r="993" s="1" customFormat="1" spans="2:9">
      <c r="B993" s="88"/>
      <c r="C993" s="89"/>
      <c r="H993" s="65"/>
      <c r="I993" s="92"/>
    </row>
    <row r="994" s="1" customFormat="1" spans="2:9">
      <c r="B994" s="88"/>
      <c r="C994" s="89"/>
      <c r="H994" s="65"/>
      <c r="I994" s="92"/>
    </row>
    <row r="995" s="1" customFormat="1" spans="2:9">
      <c r="B995" s="88"/>
      <c r="C995" s="89"/>
      <c r="H995" s="65"/>
      <c r="I995" s="92"/>
    </row>
    <row r="996" s="1" customFormat="1" spans="2:9">
      <c r="B996" s="88"/>
      <c r="C996" s="89"/>
      <c r="H996" s="65"/>
      <c r="I996" s="92"/>
    </row>
    <row r="997" s="1" customFormat="1" spans="2:9">
      <c r="B997" s="88"/>
      <c r="C997" s="89"/>
      <c r="H997" s="65"/>
      <c r="I997" s="92"/>
    </row>
    <row r="998" s="1" customFormat="1" spans="2:9">
      <c r="B998" s="88"/>
      <c r="C998" s="89"/>
      <c r="H998" s="65"/>
      <c r="I998" s="92"/>
    </row>
    <row r="999" s="1" customFormat="1" spans="2:9">
      <c r="B999" s="88"/>
      <c r="C999" s="89"/>
      <c r="H999" s="65"/>
      <c r="I999" s="92"/>
    </row>
    <row r="1000" s="1" customFormat="1" spans="2:9">
      <c r="B1000" s="88"/>
      <c r="C1000" s="89"/>
      <c r="H1000" s="65"/>
      <c r="I1000" s="92"/>
    </row>
    <row r="1001" s="1" customFormat="1" spans="2:9">
      <c r="B1001" s="88"/>
      <c r="C1001" s="89"/>
      <c r="H1001" s="65"/>
      <c r="I1001" s="92"/>
    </row>
    <row r="1002" s="1" customFormat="1" spans="2:9">
      <c r="B1002" s="88"/>
      <c r="C1002" s="89"/>
      <c r="H1002" s="65"/>
      <c r="I1002" s="92"/>
    </row>
    <row r="1003" s="1" customFormat="1" spans="2:9">
      <c r="B1003" s="88"/>
      <c r="C1003" s="89"/>
      <c r="H1003" s="65"/>
      <c r="I1003" s="92"/>
    </row>
    <row r="1004" s="1" customFormat="1" spans="2:9">
      <c r="B1004" s="88"/>
      <c r="C1004" s="89"/>
      <c r="H1004" s="65"/>
      <c r="I1004" s="92"/>
    </row>
    <row r="1005" s="1" customFormat="1" spans="2:9">
      <c r="B1005" s="88"/>
      <c r="C1005" s="89"/>
      <c r="H1005" s="65"/>
      <c r="I1005" s="92"/>
    </row>
    <row r="1006" s="1" customFormat="1" spans="2:9">
      <c r="B1006" s="88"/>
      <c r="C1006" s="89"/>
      <c r="H1006" s="65"/>
      <c r="I1006" s="92"/>
    </row>
    <row r="1007" s="1" customFormat="1" spans="2:9">
      <c r="B1007" s="88"/>
      <c r="C1007" s="89"/>
      <c r="H1007" s="65"/>
      <c r="I1007" s="92"/>
    </row>
    <row r="1008" s="1" customFormat="1" spans="2:9">
      <c r="B1008" s="88"/>
      <c r="C1008" s="89"/>
      <c r="H1008" s="65"/>
      <c r="I1008" s="92"/>
    </row>
    <row r="1009" s="1" customFormat="1" spans="2:9">
      <c r="B1009" s="88"/>
      <c r="C1009" s="89"/>
      <c r="H1009" s="65"/>
      <c r="I1009" s="92"/>
    </row>
    <row r="1010" s="1" customFormat="1" spans="2:9">
      <c r="B1010" s="88"/>
      <c r="C1010" s="89"/>
      <c r="H1010" s="65"/>
      <c r="I1010" s="92"/>
    </row>
    <row r="1011" s="1" customFormat="1" spans="2:9">
      <c r="B1011" s="88"/>
      <c r="C1011" s="89"/>
      <c r="H1011" s="65"/>
      <c r="I1011" s="92"/>
    </row>
    <row r="1012" s="1" customFormat="1" spans="2:9">
      <c r="B1012" s="88"/>
      <c r="C1012" s="89"/>
      <c r="H1012" s="65"/>
      <c r="I1012" s="92"/>
    </row>
    <row r="1013" s="1" customFormat="1" spans="2:9">
      <c r="B1013" s="88"/>
      <c r="C1013" s="89"/>
      <c r="H1013" s="65"/>
      <c r="I1013" s="92"/>
    </row>
    <row r="1014" s="1" customFormat="1" spans="2:9">
      <c r="B1014" s="88"/>
      <c r="C1014" s="89"/>
      <c r="H1014" s="65"/>
      <c r="I1014" s="92"/>
    </row>
    <row r="1015" s="1" customFormat="1" spans="2:9">
      <c r="B1015" s="88"/>
      <c r="C1015" s="89"/>
      <c r="H1015" s="65"/>
      <c r="I1015" s="92"/>
    </row>
    <row r="1016" s="1" customFormat="1" spans="2:9">
      <c r="B1016" s="88"/>
      <c r="C1016" s="89"/>
      <c r="H1016" s="65"/>
      <c r="I1016" s="92"/>
    </row>
    <row r="1017" s="1" customFormat="1" spans="2:9">
      <c r="B1017" s="88"/>
      <c r="C1017" s="89"/>
      <c r="H1017" s="65"/>
      <c r="I1017" s="92"/>
    </row>
    <row r="1018" s="1" customFormat="1" spans="2:9">
      <c r="B1018" s="88"/>
      <c r="C1018" s="89"/>
      <c r="H1018" s="65"/>
      <c r="I1018" s="92"/>
    </row>
    <row r="1019" s="1" customFormat="1" spans="2:9">
      <c r="B1019" s="88"/>
      <c r="C1019" s="89"/>
      <c r="H1019" s="65"/>
      <c r="I1019" s="92"/>
    </row>
    <row r="1020" s="1" customFormat="1" spans="2:9">
      <c r="B1020" s="88"/>
      <c r="C1020" s="89"/>
      <c r="H1020" s="65"/>
      <c r="I1020" s="92"/>
    </row>
    <row r="1021" s="1" customFormat="1" spans="2:9">
      <c r="B1021" s="88"/>
      <c r="C1021" s="89"/>
      <c r="H1021" s="65"/>
      <c r="I1021" s="92"/>
    </row>
    <row r="1022" s="1" customFormat="1" spans="2:9">
      <c r="B1022" s="88"/>
      <c r="C1022" s="89"/>
      <c r="H1022" s="65"/>
      <c r="I1022" s="92"/>
    </row>
    <row r="1023" s="1" customFormat="1" spans="2:9">
      <c r="B1023" s="88"/>
      <c r="C1023" s="89"/>
      <c r="H1023" s="65"/>
      <c r="I1023" s="92"/>
    </row>
    <row r="1024" s="1" customFormat="1" spans="2:9">
      <c r="B1024" s="88"/>
      <c r="C1024" s="89"/>
      <c r="H1024" s="65"/>
      <c r="I1024" s="92"/>
    </row>
    <row r="1025" s="1" customFormat="1" spans="2:9">
      <c r="B1025" s="88"/>
      <c r="C1025" s="89"/>
      <c r="H1025" s="65"/>
      <c r="I1025" s="92"/>
    </row>
    <row r="1026" s="1" customFormat="1" spans="2:9">
      <c r="B1026" s="88"/>
      <c r="C1026" s="89"/>
      <c r="H1026" s="65"/>
      <c r="I1026" s="92"/>
    </row>
    <row r="1027" s="1" customFormat="1" spans="2:9">
      <c r="B1027" s="88"/>
      <c r="C1027" s="89"/>
      <c r="H1027" s="65"/>
      <c r="I1027" s="92"/>
    </row>
    <row r="1028" s="1" customFormat="1" spans="2:9">
      <c r="B1028" s="88"/>
      <c r="C1028" s="89"/>
      <c r="H1028" s="65"/>
      <c r="I1028" s="92"/>
    </row>
    <row r="1029" s="1" customFormat="1" spans="2:9">
      <c r="B1029" s="88"/>
      <c r="C1029" s="89"/>
      <c r="H1029" s="65"/>
      <c r="I1029" s="92"/>
    </row>
    <row r="1030" s="1" customFormat="1" spans="2:9">
      <c r="B1030" s="88"/>
      <c r="C1030" s="89"/>
      <c r="H1030" s="65"/>
      <c r="I1030" s="92"/>
    </row>
    <row r="1031" s="1" customFormat="1" spans="2:9">
      <c r="B1031" s="88"/>
      <c r="C1031" s="89"/>
      <c r="H1031" s="65"/>
      <c r="I1031" s="92"/>
    </row>
    <row r="1032" s="1" customFormat="1" spans="2:9">
      <c r="B1032" s="88"/>
      <c r="C1032" s="89"/>
      <c r="H1032" s="65"/>
      <c r="I1032" s="92"/>
    </row>
    <row r="1033" s="1" customFormat="1" spans="2:9">
      <c r="B1033" s="88"/>
      <c r="C1033" s="89"/>
      <c r="H1033" s="65"/>
      <c r="I1033" s="92"/>
    </row>
    <row r="1034" s="1" customFormat="1" spans="2:9">
      <c r="B1034" s="88"/>
      <c r="C1034" s="89"/>
      <c r="H1034" s="65"/>
      <c r="I1034" s="92"/>
    </row>
    <row r="1035" s="1" customFormat="1" spans="2:9">
      <c r="B1035" s="88"/>
      <c r="C1035" s="89"/>
      <c r="H1035" s="65"/>
      <c r="I1035" s="92"/>
    </row>
    <row r="1036" s="1" customFormat="1" spans="2:9">
      <c r="B1036" s="88"/>
      <c r="C1036" s="89"/>
      <c r="H1036" s="65"/>
      <c r="I1036" s="92"/>
    </row>
    <row r="1037" s="1" customFormat="1" spans="2:9">
      <c r="B1037" s="88"/>
      <c r="C1037" s="89"/>
      <c r="H1037" s="65"/>
      <c r="I1037" s="92"/>
    </row>
    <row r="1038" s="1" customFormat="1" spans="2:9">
      <c r="B1038" s="88"/>
      <c r="C1038" s="89"/>
      <c r="H1038" s="65"/>
      <c r="I1038" s="92"/>
    </row>
    <row r="1039" s="1" customFormat="1" spans="2:9">
      <c r="B1039" s="88"/>
      <c r="C1039" s="89"/>
      <c r="H1039" s="65"/>
      <c r="I1039" s="92"/>
    </row>
    <row r="1040" s="1" customFormat="1" spans="2:9">
      <c r="B1040" s="88"/>
      <c r="C1040" s="89"/>
      <c r="H1040" s="65"/>
      <c r="I1040" s="92"/>
    </row>
    <row r="1041" s="1" customFormat="1" spans="2:9">
      <c r="B1041" s="88"/>
      <c r="C1041" s="89"/>
      <c r="H1041" s="65"/>
      <c r="I1041" s="92"/>
    </row>
    <row r="1042" s="1" customFormat="1" spans="2:9">
      <c r="B1042" s="88"/>
      <c r="C1042" s="89"/>
      <c r="H1042" s="65"/>
      <c r="I1042" s="92"/>
    </row>
    <row r="1043" s="1" customFormat="1" spans="2:9">
      <c r="B1043" s="88"/>
      <c r="C1043" s="89"/>
      <c r="H1043" s="65"/>
      <c r="I1043" s="92"/>
    </row>
    <row r="1044" s="1" customFormat="1" spans="2:9">
      <c r="B1044" s="88"/>
      <c r="C1044" s="89"/>
      <c r="H1044" s="65"/>
      <c r="I1044" s="92"/>
    </row>
    <row r="1045" s="1" customFormat="1" spans="2:9">
      <c r="B1045" s="88"/>
      <c r="C1045" s="89"/>
      <c r="H1045" s="65"/>
      <c r="I1045" s="92"/>
    </row>
    <row r="1046" s="1" customFormat="1" spans="2:9">
      <c r="B1046" s="88"/>
      <c r="C1046" s="89"/>
      <c r="H1046" s="65"/>
      <c r="I1046" s="92"/>
    </row>
    <row r="1047" s="1" customFormat="1" spans="2:9">
      <c r="B1047" s="88"/>
      <c r="C1047" s="89"/>
      <c r="H1047" s="65"/>
      <c r="I1047" s="92"/>
    </row>
    <row r="1048" s="1" customFormat="1" spans="2:9">
      <c r="B1048" s="88"/>
      <c r="C1048" s="89"/>
      <c r="H1048" s="65"/>
      <c r="I1048" s="92"/>
    </row>
    <row r="1049" s="1" customFormat="1" spans="2:9">
      <c r="B1049" s="88"/>
      <c r="C1049" s="89"/>
      <c r="H1049" s="65"/>
      <c r="I1049" s="92"/>
    </row>
    <row r="1050" s="1" customFormat="1" spans="2:9">
      <c r="B1050" s="88"/>
      <c r="C1050" s="89"/>
      <c r="H1050" s="65"/>
      <c r="I1050" s="92"/>
    </row>
    <row r="1051" s="1" customFormat="1" spans="2:9">
      <c r="B1051" s="88"/>
      <c r="C1051" s="89"/>
      <c r="H1051" s="65"/>
      <c r="I1051" s="92"/>
    </row>
    <row r="1052" s="1" customFormat="1" spans="2:9">
      <c r="B1052" s="88"/>
      <c r="C1052" s="89"/>
      <c r="H1052" s="65"/>
      <c r="I1052" s="92"/>
    </row>
    <row r="1053" s="1" customFormat="1" spans="2:9">
      <c r="B1053" s="88"/>
      <c r="C1053" s="89"/>
      <c r="H1053" s="65"/>
      <c r="I1053" s="92"/>
    </row>
    <row r="1054" s="1" customFormat="1" spans="2:9">
      <c r="B1054" s="88"/>
      <c r="C1054" s="89"/>
      <c r="H1054" s="65"/>
      <c r="I1054" s="92"/>
    </row>
    <row r="1055" s="1" customFormat="1" spans="2:9">
      <c r="B1055" s="88"/>
      <c r="C1055" s="89"/>
      <c r="H1055" s="65"/>
      <c r="I1055" s="92"/>
    </row>
    <row r="1056" s="1" customFormat="1" spans="2:9">
      <c r="B1056" s="88"/>
      <c r="C1056" s="89"/>
      <c r="H1056" s="65"/>
      <c r="I1056" s="92"/>
    </row>
    <row r="1057" s="1" customFormat="1" spans="2:9">
      <c r="B1057" s="88"/>
      <c r="C1057" s="89"/>
      <c r="H1057" s="65"/>
      <c r="I1057" s="92"/>
    </row>
    <row r="1058" s="1" customFormat="1" spans="2:9">
      <c r="B1058" s="88"/>
      <c r="C1058" s="89"/>
      <c r="H1058" s="65"/>
      <c r="I1058" s="92"/>
    </row>
    <row r="1059" s="1" customFormat="1" spans="2:9">
      <c r="B1059" s="88"/>
      <c r="C1059" s="89"/>
      <c r="H1059" s="65"/>
      <c r="I1059" s="92"/>
    </row>
    <row r="1060" s="1" customFormat="1" spans="2:9">
      <c r="B1060" s="88"/>
      <c r="C1060" s="89"/>
      <c r="H1060" s="65"/>
      <c r="I1060" s="92"/>
    </row>
    <row r="1061" s="1" customFormat="1" spans="2:9">
      <c r="B1061" s="88"/>
      <c r="C1061" s="89"/>
      <c r="H1061" s="65"/>
      <c r="I1061" s="92"/>
    </row>
    <row r="1062" s="1" customFormat="1" spans="2:9">
      <c r="B1062" s="88"/>
      <c r="C1062" s="89"/>
      <c r="H1062" s="65"/>
      <c r="I1062" s="92"/>
    </row>
    <row r="1063" s="1" customFormat="1" spans="2:9">
      <c r="B1063" s="88"/>
      <c r="C1063" s="89"/>
      <c r="H1063" s="65"/>
      <c r="I1063" s="92"/>
    </row>
    <row r="1064" s="1" customFormat="1" spans="2:9">
      <c r="B1064" s="88"/>
      <c r="C1064" s="89"/>
      <c r="H1064" s="65"/>
      <c r="I1064" s="92"/>
    </row>
    <row r="1065" s="1" customFormat="1" spans="2:9">
      <c r="B1065" s="88"/>
      <c r="C1065" s="89"/>
      <c r="H1065" s="65"/>
      <c r="I1065" s="92"/>
    </row>
    <row r="1066" s="1" customFormat="1" spans="2:9">
      <c r="B1066" s="88"/>
      <c r="C1066" s="89"/>
      <c r="H1066" s="65"/>
      <c r="I1066" s="92"/>
    </row>
    <row r="1067" s="1" customFormat="1" spans="2:9">
      <c r="B1067" s="88"/>
      <c r="C1067" s="89"/>
      <c r="H1067" s="65"/>
      <c r="I1067" s="92"/>
    </row>
    <row r="1068" s="1" customFormat="1" spans="2:9">
      <c r="B1068" s="88"/>
      <c r="C1068" s="89"/>
      <c r="H1068" s="65"/>
      <c r="I1068" s="92"/>
    </row>
    <row r="1069" s="1" customFormat="1" spans="2:9">
      <c r="B1069" s="88"/>
      <c r="C1069" s="89"/>
      <c r="H1069" s="65"/>
      <c r="I1069" s="92"/>
    </row>
    <row r="1070" s="1" customFormat="1" spans="2:9">
      <c r="B1070" s="88"/>
      <c r="C1070" s="89"/>
      <c r="H1070" s="65"/>
      <c r="I1070" s="92"/>
    </row>
    <row r="1071" s="1" customFormat="1" spans="2:9">
      <c r="B1071" s="88"/>
      <c r="C1071" s="89"/>
      <c r="H1071" s="65"/>
      <c r="I1071" s="92"/>
    </row>
    <row r="1072" s="1" customFormat="1" spans="2:9">
      <c r="B1072" s="88"/>
      <c r="C1072" s="89"/>
      <c r="H1072" s="65"/>
      <c r="I1072" s="92"/>
    </row>
    <row r="1073" s="1" customFormat="1" spans="2:9">
      <c r="B1073" s="88"/>
      <c r="C1073" s="89"/>
      <c r="H1073" s="65"/>
      <c r="I1073" s="92"/>
    </row>
    <row r="1074" s="1" customFormat="1" spans="2:9">
      <c r="B1074" s="88"/>
      <c r="C1074" s="89"/>
      <c r="H1074" s="65"/>
      <c r="I1074" s="92"/>
    </row>
    <row r="1075" s="1" customFormat="1" spans="2:9">
      <c r="B1075" s="88"/>
      <c r="C1075" s="89"/>
      <c r="H1075" s="65"/>
      <c r="I1075" s="92"/>
    </row>
    <row r="1076" s="1" customFormat="1" spans="2:9">
      <c r="B1076" s="88"/>
      <c r="C1076" s="89"/>
      <c r="H1076" s="65"/>
      <c r="I1076" s="92"/>
    </row>
    <row r="1077" s="1" customFormat="1" spans="2:9">
      <c r="B1077" s="88"/>
      <c r="C1077" s="89"/>
      <c r="H1077" s="65"/>
      <c r="I1077" s="92"/>
    </row>
    <row r="1078" s="1" customFormat="1" spans="2:9">
      <c r="B1078" s="88"/>
      <c r="C1078" s="89"/>
      <c r="H1078" s="65"/>
      <c r="I1078" s="92"/>
    </row>
    <row r="1079" s="1" customFormat="1" spans="2:9">
      <c r="B1079" s="88"/>
      <c r="C1079" s="89"/>
      <c r="H1079" s="65"/>
      <c r="I1079" s="92"/>
    </row>
    <row r="1080" s="1" customFormat="1" spans="2:9">
      <c r="B1080" s="88"/>
      <c r="C1080" s="89"/>
      <c r="H1080" s="65"/>
      <c r="I1080" s="92"/>
    </row>
    <row r="1081" s="1" customFormat="1" spans="2:9">
      <c r="B1081" s="88"/>
      <c r="C1081" s="89"/>
      <c r="H1081" s="65"/>
      <c r="I1081" s="92"/>
    </row>
    <row r="1082" s="1" customFormat="1" spans="2:9">
      <c r="B1082" s="88"/>
      <c r="C1082" s="89"/>
      <c r="H1082" s="65"/>
      <c r="I1082" s="92"/>
    </row>
    <row r="1083" s="1" customFormat="1" spans="2:9">
      <c r="B1083" s="88"/>
      <c r="C1083" s="89"/>
      <c r="H1083" s="65"/>
      <c r="I1083" s="92"/>
    </row>
    <row r="1084" s="1" customFormat="1" spans="2:9">
      <c r="B1084" s="88"/>
      <c r="C1084" s="89"/>
      <c r="H1084" s="65"/>
      <c r="I1084" s="92"/>
    </row>
    <row r="1085" s="1" customFormat="1" spans="2:9">
      <c r="B1085" s="88"/>
      <c r="C1085" s="89"/>
      <c r="H1085" s="65"/>
      <c r="I1085" s="92"/>
    </row>
    <row r="1086" s="1" customFormat="1" spans="2:9">
      <c r="B1086" s="88"/>
      <c r="C1086" s="89"/>
      <c r="H1086" s="65"/>
      <c r="I1086" s="92"/>
    </row>
    <row r="1087" s="1" customFormat="1" spans="2:9">
      <c r="B1087" s="88"/>
      <c r="C1087" s="89"/>
      <c r="H1087" s="65"/>
      <c r="I1087" s="92"/>
    </row>
    <row r="1088" s="1" customFormat="1" spans="2:9">
      <c r="B1088" s="88"/>
      <c r="C1088" s="89"/>
      <c r="H1088" s="65"/>
      <c r="I1088" s="92"/>
    </row>
    <row r="1089" s="1" customFormat="1" spans="2:9">
      <c r="B1089" s="88"/>
      <c r="C1089" s="89"/>
      <c r="H1089" s="65"/>
      <c r="I1089" s="92"/>
    </row>
    <row r="1090" s="1" customFormat="1" spans="2:9">
      <c r="B1090" s="88"/>
      <c r="C1090" s="89"/>
      <c r="H1090" s="65"/>
      <c r="I1090" s="92"/>
    </row>
    <row r="1091" s="1" customFormat="1" spans="2:9">
      <c r="B1091" s="88"/>
      <c r="C1091" s="89"/>
      <c r="H1091" s="65"/>
      <c r="I1091" s="92"/>
    </row>
    <row r="1092" s="1" customFormat="1" spans="2:9">
      <c r="B1092" s="88"/>
      <c r="C1092" s="89"/>
      <c r="H1092" s="65"/>
      <c r="I1092" s="92"/>
    </row>
    <row r="1093" s="1" customFormat="1" spans="2:9">
      <c r="B1093" s="88"/>
      <c r="C1093" s="89"/>
      <c r="H1093" s="65"/>
      <c r="I1093" s="92"/>
    </row>
    <row r="1094" s="1" customFormat="1" spans="2:9">
      <c r="B1094" s="88"/>
      <c r="C1094" s="89"/>
      <c r="H1094" s="65"/>
      <c r="I1094" s="92"/>
    </row>
    <row r="1095" s="1" customFormat="1" spans="2:9">
      <c r="B1095" s="88"/>
      <c r="C1095" s="89"/>
      <c r="H1095" s="65"/>
      <c r="I1095" s="92"/>
    </row>
    <row r="1096" s="1" customFormat="1" spans="2:9">
      <c r="B1096" s="88"/>
      <c r="C1096" s="89"/>
      <c r="H1096" s="65"/>
      <c r="I1096" s="92"/>
    </row>
    <row r="1097" s="1" customFormat="1" spans="2:9">
      <c r="B1097" s="88"/>
      <c r="C1097" s="89"/>
      <c r="H1097" s="65"/>
      <c r="I1097" s="92"/>
    </row>
    <row r="1098" s="1" customFormat="1" spans="2:9">
      <c r="B1098" s="88"/>
      <c r="C1098" s="89"/>
      <c r="H1098" s="65"/>
      <c r="I1098" s="92"/>
    </row>
    <row r="1099" s="1" customFormat="1" spans="2:9">
      <c r="B1099" s="88"/>
      <c r="C1099" s="89"/>
      <c r="H1099" s="65"/>
      <c r="I1099" s="92"/>
    </row>
    <row r="1100" s="1" customFormat="1" spans="2:9">
      <c r="B1100" s="88"/>
      <c r="C1100" s="89"/>
      <c r="H1100" s="65"/>
      <c r="I1100" s="92"/>
    </row>
    <row r="1101" s="1" customFormat="1" spans="2:9">
      <c r="B1101" s="88"/>
      <c r="C1101" s="89"/>
      <c r="H1101" s="65"/>
      <c r="I1101" s="92"/>
    </row>
    <row r="1102" s="1" customFormat="1" spans="2:9">
      <c r="B1102" s="88"/>
      <c r="C1102" s="89"/>
      <c r="H1102" s="65"/>
      <c r="I1102" s="92"/>
    </row>
    <row r="1103" s="1" customFormat="1" spans="2:9">
      <c r="B1103" s="88"/>
      <c r="C1103" s="89"/>
      <c r="H1103" s="65"/>
      <c r="I1103" s="92"/>
    </row>
    <row r="1104" s="1" customFormat="1" spans="2:9">
      <c r="B1104" s="88"/>
      <c r="C1104" s="89"/>
      <c r="H1104" s="65"/>
      <c r="I1104" s="92"/>
    </row>
    <row r="1105" s="1" customFormat="1" spans="2:9">
      <c r="B1105" s="88"/>
      <c r="C1105" s="89"/>
      <c r="H1105" s="65"/>
      <c r="I1105" s="92"/>
    </row>
    <row r="1106" s="1" customFormat="1" spans="2:9">
      <c r="B1106" s="88"/>
      <c r="C1106" s="89"/>
      <c r="H1106" s="65"/>
      <c r="I1106" s="92"/>
    </row>
    <row r="1107" s="1" customFormat="1" spans="2:9">
      <c r="B1107" s="88"/>
      <c r="C1107" s="89"/>
      <c r="H1107" s="65"/>
      <c r="I1107" s="92"/>
    </row>
    <row r="1108" s="1" customFormat="1" spans="2:9">
      <c r="B1108" s="88"/>
      <c r="C1108" s="89"/>
      <c r="H1108" s="65"/>
      <c r="I1108" s="92"/>
    </row>
    <row r="1109" s="1" customFormat="1" spans="2:9">
      <c r="B1109" s="88"/>
      <c r="C1109" s="89"/>
      <c r="H1109" s="65"/>
      <c r="I1109" s="92"/>
    </row>
    <row r="1110" s="1" customFormat="1" spans="2:9">
      <c r="B1110" s="88"/>
      <c r="C1110" s="89"/>
      <c r="H1110" s="65"/>
      <c r="I1110" s="92"/>
    </row>
    <row r="1111" s="1" customFormat="1" spans="2:9">
      <c r="B1111" s="88"/>
      <c r="C1111" s="89"/>
      <c r="H1111" s="65"/>
      <c r="I1111" s="92"/>
    </row>
    <row r="1112" s="1" customFormat="1" spans="2:9">
      <c r="B1112" s="88"/>
      <c r="C1112" s="89"/>
      <c r="H1112" s="65"/>
      <c r="I1112" s="92"/>
    </row>
    <row r="1113" s="1" customFormat="1" spans="2:9">
      <c r="B1113" s="88"/>
      <c r="C1113" s="89"/>
      <c r="H1113" s="65"/>
      <c r="I1113" s="92"/>
    </row>
    <row r="1114" s="1" customFormat="1" spans="2:9">
      <c r="B1114" s="88"/>
      <c r="C1114" s="89"/>
      <c r="H1114" s="65"/>
      <c r="I1114" s="92"/>
    </row>
    <row r="1115" s="1" customFormat="1" spans="2:9">
      <c r="B1115" s="88"/>
      <c r="C1115" s="89"/>
      <c r="H1115" s="65"/>
      <c r="I1115" s="92"/>
    </row>
    <row r="1116" s="1" customFormat="1" spans="2:9">
      <c r="B1116" s="88"/>
      <c r="C1116" s="89"/>
      <c r="H1116" s="65"/>
      <c r="I1116" s="92"/>
    </row>
    <row r="1117" s="1" customFormat="1" spans="2:9">
      <c r="B1117" s="88"/>
      <c r="C1117" s="89"/>
      <c r="H1117" s="65"/>
      <c r="I1117" s="92"/>
    </row>
    <row r="1118" s="1" customFormat="1" spans="2:9">
      <c r="B1118" s="88"/>
      <c r="C1118" s="89"/>
      <c r="H1118" s="65"/>
      <c r="I1118" s="92"/>
    </row>
    <row r="1119" s="1" customFormat="1" spans="2:9">
      <c r="B1119" s="88"/>
      <c r="C1119" s="89"/>
      <c r="H1119" s="65"/>
      <c r="I1119" s="92"/>
    </row>
    <row r="1120" s="1" customFormat="1" spans="2:9">
      <c r="B1120" s="88"/>
      <c r="C1120" s="89"/>
      <c r="H1120" s="65"/>
      <c r="I1120" s="92"/>
    </row>
    <row r="1121" s="1" customFormat="1" spans="2:9">
      <c r="B1121" s="88"/>
      <c r="C1121" s="89"/>
      <c r="H1121" s="65"/>
      <c r="I1121" s="92"/>
    </row>
    <row r="1122" s="1" customFormat="1" spans="2:9">
      <c r="B1122" s="88"/>
      <c r="C1122" s="89"/>
      <c r="H1122" s="65"/>
      <c r="I1122" s="92"/>
    </row>
    <row r="1123" s="1" customFormat="1" spans="2:9">
      <c r="B1123" s="88"/>
      <c r="C1123" s="89"/>
      <c r="H1123" s="65"/>
      <c r="I1123" s="92"/>
    </row>
    <row r="1124" s="1" customFormat="1" spans="2:9">
      <c r="B1124" s="88"/>
      <c r="C1124" s="89"/>
      <c r="H1124" s="65"/>
      <c r="I1124" s="92"/>
    </row>
    <row r="1125" s="1" customFormat="1" spans="2:9">
      <c r="B1125" s="88"/>
      <c r="C1125" s="89"/>
      <c r="H1125" s="65"/>
      <c r="I1125" s="92"/>
    </row>
    <row r="1126" s="1" customFormat="1" spans="2:9">
      <c r="B1126" s="88"/>
      <c r="C1126" s="89"/>
      <c r="H1126" s="65"/>
      <c r="I1126" s="92"/>
    </row>
    <row r="1127" s="1" customFormat="1" spans="2:9">
      <c r="B1127" s="88"/>
      <c r="C1127" s="89"/>
      <c r="H1127" s="65"/>
      <c r="I1127" s="92"/>
    </row>
    <row r="1128" s="1" customFormat="1" spans="2:9">
      <c r="B1128" s="88"/>
      <c r="C1128" s="89"/>
      <c r="H1128" s="65"/>
      <c r="I1128" s="92"/>
    </row>
    <row r="1129" s="1" customFormat="1" spans="2:9">
      <c r="B1129" s="88"/>
      <c r="C1129" s="89"/>
      <c r="H1129" s="65"/>
      <c r="I1129" s="92"/>
    </row>
    <row r="1130" s="1" customFormat="1" spans="2:9">
      <c r="B1130" s="88"/>
      <c r="C1130" s="89"/>
      <c r="H1130" s="65"/>
      <c r="I1130" s="92"/>
    </row>
    <row r="1131" s="1" customFormat="1" spans="2:9">
      <c r="B1131" s="88"/>
      <c r="C1131" s="89"/>
      <c r="H1131" s="65"/>
      <c r="I1131" s="92"/>
    </row>
    <row r="1132" s="1" customFormat="1" spans="2:9">
      <c r="B1132" s="88"/>
      <c r="C1132" s="89"/>
      <c r="H1132" s="65"/>
      <c r="I1132" s="92"/>
    </row>
    <row r="1133" s="1" customFormat="1" spans="2:9">
      <c r="B1133" s="88"/>
      <c r="C1133" s="89"/>
      <c r="H1133" s="65"/>
      <c r="I1133" s="92"/>
    </row>
    <row r="1134" s="1" customFormat="1" spans="2:9">
      <c r="B1134" s="88"/>
      <c r="C1134" s="89"/>
      <c r="H1134" s="65"/>
      <c r="I1134" s="92"/>
    </row>
    <row r="1135" s="1" customFormat="1" spans="2:9">
      <c r="B1135" s="88"/>
      <c r="C1135" s="89"/>
      <c r="H1135" s="65"/>
      <c r="I1135" s="92"/>
    </row>
    <row r="1136" s="1" customFormat="1" spans="2:9">
      <c r="B1136" s="88"/>
      <c r="C1136" s="89"/>
      <c r="H1136" s="65"/>
      <c r="I1136" s="92"/>
    </row>
    <row r="1137" s="1" customFormat="1" spans="2:9">
      <c r="B1137" s="88"/>
      <c r="C1137" s="89"/>
      <c r="H1137" s="65"/>
      <c r="I1137" s="92"/>
    </row>
    <row r="1138" s="1" customFormat="1" spans="2:9">
      <c r="B1138" s="88"/>
      <c r="C1138" s="89"/>
      <c r="H1138" s="65"/>
      <c r="I1138" s="92"/>
    </row>
    <row r="1139" s="1" customFormat="1" spans="2:9">
      <c r="B1139" s="88"/>
      <c r="C1139" s="89"/>
      <c r="H1139" s="65"/>
      <c r="I1139" s="92"/>
    </row>
    <row r="1140" s="1" customFormat="1" spans="2:9">
      <c r="B1140" s="88"/>
      <c r="C1140" s="89"/>
      <c r="H1140" s="65"/>
      <c r="I1140" s="92"/>
    </row>
    <row r="1141" s="1" customFormat="1" spans="2:9">
      <c r="B1141" s="88"/>
      <c r="C1141" s="89"/>
      <c r="H1141" s="65"/>
      <c r="I1141" s="92"/>
    </row>
    <row r="1142" s="1" customFormat="1" spans="2:9">
      <c r="B1142" s="88"/>
      <c r="C1142" s="89"/>
      <c r="H1142" s="65"/>
      <c r="I1142" s="92"/>
    </row>
    <row r="1143" s="1" customFormat="1" spans="2:9">
      <c r="B1143" s="88"/>
      <c r="C1143" s="89"/>
      <c r="H1143" s="65"/>
      <c r="I1143" s="92"/>
    </row>
    <row r="1144" s="1" customFormat="1" spans="2:9">
      <c r="B1144" s="88"/>
      <c r="C1144" s="89"/>
      <c r="H1144" s="65"/>
      <c r="I1144" s="92"/>
    </row>
    <row r="1145" s="1" customFormat="1" spans="2:9">
      <c r="B1145" s="88"/>
      <c r="C1145" s="89"/>
      <c r="H1145" s="65"/>
      <c r="I1145" s="92"/>
    </row>
    <row r="1146" s="1" customFormat="1" spans="2:9">
      <c r="B1146" s="88"/>
      <c r="C1146" s="89"/>
      <c r="H1146" s="65"/>
      <c r="I1146" s="92"/>
    </row>
    <row r="1147" s="1" customFormat="1" spans="2:9">
      <c r="B1147" s="88"/>
      <c r="C1147" s="89"/>
      <c r="H1147" s="65"/>
      <c r="I1147" s="92"/>
    </row>
    <row r="1148" s="1" customFormat="1" spans="2:9">
      <c r="B1148" s="88"/>
      <c r="C1148" s="89"/>
      <c r="H1148" s="65"/>
      <c r="I1148" s="92"/>
    </row>
    <row r="1149" s="1" customFormat="1" spans="2:9">
      <c r="B1149" s="88"/>
      <c r="C1149" s="89"/>
      <c r="H1149" s="65"/>
      <c r="I1149" s="92"/>
    </row>
    <row r="1150" s="1" customFormat="1" spans="2:9">
      <c r="B1150" s="88"/>
      <c r="C1150" s="89"/>
      <c r="H1150" s="65"/>
      <c r="I1150" s="92"/>
    </row>
    <row r="1151" s="1" customFormat="1" spans="2:9">
      <c r="B1151" s="88"/>
      <c r="C1151" s="89"/>
      <c r="H1151" s="65"/>
      <c r="I1151" s="92"/>
    </row>
    <row r="1152" s="1" customFormat="1" spans="2:9">
      <c r="B1152" s="88"/>
      <c r="C1152" s="89"/>
      <c r="H1152" s="65"/>
      <c r="I1152" s="92"/>
    </row>
    <row r="1153" s="1" customFormat="1" spans="2:9">
      <c r="B1153" s="88"/>
      <c r="C1153" s="89"/>
      <c r="H1153" s="65"/>
      <c r="I1153" s="92"/>
    </row>
    <row r="1154" s="1" customFormat="1" spans="2:9">
      <c r="B1154" s="88"/>
      <c r="C1154" s="89"/>
      <c r="H1154" s="65"/>
      <c r="I1154" s="92"/>
    </row>
    <row r="1155" s="1" customFormat="1" spans="2:9">
      <c r="B1155" s="88"/>
      <c r="C1155" s="89"/>
      <c r="H1155" s="65"/>
      <c r="I1155" s="92"/>
    </row>
    <row r="1156" s="1" customFormat="1" spans="2:9">
      <c r="B1156" s="88"/>
      <c r="C1156" s="89"/>
      <c r="H1156" s="65"/>
      <c r="I1156" s="92"/>
    </row>
    <row r="1157" s="1" customFormat="1" spans="2:9">
      <c r="B1157" s="88"/>
      <c r="C1157" s="89"/>
      <c r="H1157" s="65"/>
      <c r="I1157" s="92"/>
    </row>
    <row r="1158" s="1" customFormat="1" spans="2:9">
      <c r="B1158" s="88"/>
      <c r="C1158" s="89"/>
      <c r="H1158" s="65"/>
      <c r="I1158" s="92"/>
    </row>
    <row r="1159" s="1" customFormat="1" spans="2:9">
      <c r="B1159" s="88"/>
      <c r="C1159" s="89"/>
      <c r="H1159" s="65"/>
      <c r="I1159" s="92"/>
    </row>
    <row r="1160" s="1" customFormat="1" spans="2:9">
      <c r="B1160" s="88"/>
      <c r="C1160" s="89"/>
      <c r="H1160" s="65"/>
      <c r="I1160" s="92"/>
    </row>
    <row r="1161" s="1" customFormat="1" spans="2:9">
      <c r="B1161" s="88"/>
      <c r="C1161" s="89"/>
      <c r="H1161" s="65"/>
      <c r="I1161" s="92"/>
    </row>
    <row r="1162" s="1" customFormat="1" spans="2:9">
      <c r="B1162" s="88"/>
      <c r="C1162" s="89"/>
      <c r="H1162" s="65"/>
      <c r="I1162" s="92"/>
    </row>
    <row r="1163" s="1" customFormat="1" spans="2:9">
      <c r="B1163" s="88"/>
      <c r="C1163" s="89"/>
      <c r="H1163" s="65"/>
      <c r="I1163" s="92"/>
    </row>
    <row r="1164" s="1" customFormat="1" spans="2:9">
      <c r="B1164" s="88"/>
      <c r="C1164" s="89"/>
      <c r="H1164" s="65"/>
      <c r="I1164" s="92"/>
    </row>
    <row r="1165" s="1" customFormat="1" spans="2:9">
      <c r="B1165" s="88"/>
      <c r="C1165" s="89"/>
      <c r="H1165" s="65"/>
      <c r="I1165" s="92"/>
    </row>
    <row r="1166" s="1" customFormat="1" spans="2:9">
      <c r="B1166" s="88"/>
      <c r="C1166" s="89"/>
      <c r="H1166" s="65"/>
      <c r="I1166" s="92"/>
    </row>
    <row r="1167" s="1" customFormat="1" spans="2:9">
      <c r="B1167" s="88"/>
      <c r="C1167" s="89"/>
      <c r="H1167" s="65"/>
      <c r="I1167" s="92"/>
    </row>
    <row r="1168" s="1" customFormat="1" spans="2:9">
      <c r="B1168" s="88"/>
      <c r="C1168" s="89"/>
      <c r="H1168" s="65"/>
      <c r="I1168" s="92"/>
    </row>
    <row r="1169" s="1" customFormat="1" spans="2:9">
      <c r="B1169" s="88"/>
      <c r="C1169" s="89"/>
      <c r="H1169" s="65"/>
      <c r="I1169" s="92"/>
    </row>
    <row r="1170" s="1" customFormat="1" spans="2:9">
      <c r="B1170" s="88"/>
      <c r="C1170" s="89"/>
      <c r="H1170" s="65"/>
      <c r="I1170" s="92"/>
    </row>
    <row r="1171" s="1" customFormat="1" spans="2:9">
      <c r="B1171" s="88"/>
      <c r="C1171" s="89"/>
      <c r="H1171" s="65"/>
      <c r="I1171" s="92"/>
    </row>
    <row r="1172" s="1" customFormat="1" spans="2:9">
      <c r="B1172" s="88"/>
      <c r="C1172" s="89"/>
      <c r="H1172" s="65"/>
      <c r="I1172" s="92"/>
    </row>
    <row r="1173" s="1" customFormat="1" spans="2:9">
      <c r="B1173" s="88"/>
      <c r="C1173" s="89"/>
      <c r="H1173" s="65"/>
      <c r="I1173" s="92"/>
    </row>
    <row r="1174" s="1" customFormat="1" spans="2:9">
      <c r="B1174" s="88"/>
      <c r="C1174" s="89"/>
      <c r="H1174" s="65"/>
      <c r="I1174" s="92"/>
    </row>
    <row r="1175" s="1" customFormat="1" spans="2:9">
      <c r="B1175" s="88"/>
      <c r="C1175" s="89"/>
      <c r="H1175" s="65"/>
      <c r="I1175" s="92"/>
    </row>
    <row r="1176" s="1" customFormat="1" spans="2:9">
      <c r="B1176" s="88"/>
      <c r="C1176" s="89"/>
      <c r="H1176" s="65"/>
      <c r="I1176" s="92"/>
    </row>
    <row r="1177" s="1" customFormat="1" spans="2:9">
      <c r="B1177" s="88"/>
      <c r="C1177" s="89"/>
      <c r="H1177" s="65"/>
      <c r="I1177" s="92"/>
    </row>
    <row r="1178" s="1" customFormat="1" spans="2:9">
      <c r="B1178" s="88"/>
      <c r="C1178" s="89"/>
      <c r="H1178" s="65"/>
      <c r="I1178" s="92"/>
    </row>
    <row r="1179" s="1" customFormat="1" spans="2:9">
      <c r="B1179" s="88"/>
      <c r="C1179" s="89"/>
      <c r="H1179" s="65"/>
      <c r="I1179" s="92"/>
    </row>
    <row r="1180" s="1" customFormat="1" spans="2:9">
      <c r="B1180" s="88"/>
      <c r="C1180" s="89"/>
      <c r="H1180" s="65"/>
      <c r="I1180" s="92"/>
    </row>
    <row r="1181" s="1" customFormat="1" spans="2:9">
      <c r="B1181" s="88"/>
      <c r="C1181" s="89"/>
      <c r="H1181" s="65"/>
      <c r="I1181" s="92"/>
    </row>
    <row r="1182" s="1" customFormat="1" spans="2:9">
      <c r="B1182" s="88"/>
      <c r="C1182" s="89"/>
      <c r="H1182" s="65"/>
      <c r="I1182" s="92"/>
    </row>
    <row r="1183" s="1" customFormat="1" spans="2:9">
      <c r="B1183" s="88"/>
      <c r="C1183" s="89"/>
      <c r="H1183" s="65"/>
      <c r="I1183" s="92"/>
    </row>
    <row r="1184" s="1" customFormat="1" spans="2:9">
      <c r="B1184" s="88"/>
      <c r="C1184" s="89"/>
      <c r="H1184" s="65"/>
      <c r="I1184" s="92"/>
    </row>
    <row r="1185" s="1" customFormat="1" spans="2:9">
      <c r="B1185" s="88"/>
      <c r="C1185" s="89"/>
      <c r="H1185" s="65"/>
      <c r="I1185" s="92"/>
    </row>
    <row r="1186" s="1" customFormat="1" spans="2:9">
      <c r="B1186" s="88"/>
      <c r="C1186" s="89"/>
      <c r="H1186" s="65"/>
      <c r="I1186" s="92"/>
    </row>
    <row r="1187" s="1" customFormat="1" spans="2:9">
      <c r="B1187" s="88"/>
      <c r="C1187" s="89"/>
      <c r="H1187" s="65"/>
      <c r="I1187" s="92"/>
    </row>
    <row r="1188" s="1" customFormat="1" spans="2:9">
      <c r="B1188" s="88"/>
      <c r="C1188" s="89"/>
      <c r="H1188" s="65"/>
      <c r="I1188" s="92"/>
    </row>
    <row r="1189" s="1" customFormat="1" spans="2:9">
      <c r="B1189" s="88"/>
      <c r="C1189" s="89"/>
      <c r="H1189" s="65"/>
      <c r="I1189" s="92"/>
    </row>
    <row r="1190" s="1" customFormat="1" spans="2:9">
      <c r="B1190" s="88"/>
      <c r="C1190" s="89"/>
      <c r="H1190" s="65"/>
      <c r="I1190" s="92"/>
    </row>
    <row r="1191" s="1" customFormat="1" spans="2:9">
      <c r="B1191" s="88"/>
      <c r="C1191" s="89"/>
      <c r="H1191" s="65"/>
      <c r="I1191" s="92"/>
    </row>
    <row r="1192" s="1" customFormat="1" spans="2:9">
      <c r="B1192" s="88"/>
      <c r="C1192" s="89"/>
      <c r="H1192" s="65"/>
      <c r="I1192" s="92"/>
    </row>
    <row r="1193" s="1" customFormat="1" spans="2:9">
      <c r="B1193" s="88"/>
      <c r="C1193" s="89"/>
      <c r="H1193" s="65"/>
      <c r="I1193" s="92"/>
    </row>
    <row r="1194" s="1" customFormat="1" spans="2:9">
      <c r="B1194" s="88"/>
      <c r="C1194" s="89"/>
      <c r="H1194" s="65"/>
      <c r="I1194" s="92"/>
    </row>
    <row r="1195" s="1" customFormat="1" spans="2:9">
      <c r="B1195" s="88"/>
      <c r="C1195" s="89"/>
      <c r="H1195" s="65"/>
      <c r="I1195" s="92"/>
    </row>
    <row r="1196" s="1" customFormat="1" spans="2:9">
      <c r="B1196" s="88"/>
      <c r="C1196" s="89"/>
      <c r="H1196" s="65"/>
      <c r="I1196" s="92"/>
    </row>
    <row r="1197" s="1" customFormat="1" spans="2:9">
      <c r="B1197" s="88"/>
      <c r="C1197" s="89"/>
      <c r="H1197" s="65"/>
      <c r="I1197" s="92"/>
    </row>
    <row r="1198" s="1" customFormat="1" spans="2:9">
      <c r="B1198" s="88"/>
      <c r="C1198" s="89"/>
      <c r="H1198" s="65"/>
      <c r="I1198" s="92"/>
    </row>
    <row r="1199" s="1" customFormat="1" spans="2:9">
      <c r="B1199" s="88"/>
      <c r="C1199" s="89"/>
      <c r="H1199" s="65"/>
      <c r="I1199" s="92"/>
    </row>
    <row r="1200" s="1" customFormat="1" spans="2:9">
      <c r="B1200" s="88"/>
      <c r="C1200" s="89"/>
      <c r="H1200" s="65"/>
      <c r="I1200" s="92"/>
    </row>
    <row r="1201" s="1" customFormat="1" spans="2:9">
      <c r="B1201" s="88"/>
      <c r="C1201" s="89"/>
      <c r="H1201" s="65"/>
      <c r="I1201" s="92"/>
    </row>
    <row r="1202" s="1" customFormat="1" spans="2:9">
      <c r="B1202" s="88"/>
      <c r="C1202" s="89"/>
      <c r="H1202" s="65"/>
      <c r="I1202" s="92"/>
    </row>
    <row r="1203" s="1" customFormat="1" spans="2:9">
      <c r="B1203" s="88"/>
      <c r="C1203" s="89"/>
      <c r="H1203" s="65"/>
      <c r="I1203" s="92"/>
    </row>
    <row r="1204" s="1" customFormat="1" spans="2:9">
      <c r="B1204" s="88"/>
      <c r="C1204" s="89"/>
      <c r="H1204" s="65"/>
      <c r="I1204" s="92"/>
    </row>
    <row r="1205" s="1" customFormat="1" spans="2:9">
      <c r="B1205" s="88"/>
      <c r="C1205" s="89"/>
      <c r="H1205" s="65"/>
      <c r="I1205" s="92"/>
    </row>
    <row r="1206" s="1" customFormat="1" spans="2:9">
      <c r="B1206" s="88"/>
      <c r="C1206" s="89"/>
      <c r="H1206" s="65"/>
      <c r="I1206" s="92"/>
    </row>
    <row r="1207" s="1" customFormat="1" spans="2:9">
      <c r="B1207" s="88"/>
      <c r="C1207" s="89"/>
      <c r="H1207" s="65"/>
      <c r="I1207" s="92"/>
    </row>
    <row r="1208" s="1" customFormat="1" spans="2:9">
      <c r="B1208" s="88"/>
      <c r="C1208" s="89"/>
      <c r="H1208" s="65"/>
      <c r="I1208" s="92"/>
    </row>
    <row r="1209" s="1" customFormat="1" spans="2:9">
      <c r="B1209" s="88"/>
      <c r="C1209" s="89"/>
      <c r="H1209" s="65"/>
      <c r="I1209" s="92"/>
    </row>
    <row r="1210" s="1" customFormat="1" spans="2:9">
      <c r="B1210" s="88"/>
      <c r="C1210" s="89"/>
      <c r="H1210" s="65"/>
      <c r="I1210" s="92"/>
    </row>
    <row r="1211" s="1" customFormat="1" spans="2:9">
      <c r="B1211" s="88"/>
      <c r="C1211" s="89"/>
      <c r="H1211" s="65"/>
      <c r="I1211" s="92"/>
    </row>
    <row r="1212" s="1" customFormat="1" spans="2:9">
      <c r="B1212" s="88"/>
      <c r="C1212" s="89"/>
      <c r="H1212" s="65"/>
      <c r="I1212" s="92"/>
    </row>
    <row r="1213" s="1" customFormat="1" spans="2:9">
      <c r="B1213" s="88"/>
      <c r="C1213" s="89"/>
      <c r="H1213" s="65"/>
      <c r="I1213" s="92"/>
    </row>
    <row r="1214" s="1" customFormat="1" spans="2:9">
      <c r="B1214" s="88"/>
      <c r="C1214" s="89"/>
      <c r="H1214" s="65"/>
      <c r="I1214" s="92"/>
    </row>
    <row r="1215" s="1" customFormat="1" spans="2:9">
      <c r="B1215" s="88"/>
      <c r="C1215" s="89"/>
      <c r="H1215" s="65"/>
      <c r="I1215" s="92"/>
    </row>
    <row r="1216" s="1" customFormat="1" spans="2:9">
      <c r="B1216" s="88"/>
      <c r="C1216" s="89"/>
      <c r="H1216" s="65"/>
      <c r="I1216" s="92"/>
    </row>
    <row r="1217" s="1" customFormat="1" spans="2:9">
      <c r="B1217" s="88"/>
      <c r="C1217" s="89"/>
      <c r="H1217" s="65"/>
      <c r="I1217" s="92"/>
    </row>
    <row r="1218" s="1" customFormat="1" spans="2:9">
      <c r="B1218" s="88"/>
      <c r="C1218" s="89"/>
      <c r="H1218" s="65"/>
      <c r="I1218" s="92"/>
    </row>
    <row r="1219" s="1" customFormat="1" spans="2:9">
      <c r="B1219" s="88"/>
      <c r="C1219" s="89"/>
      <c r="H1219" s="65"/>
      <c r="I1219" s="92"/>
    </row>
    <row r="1220" s="1" customFormat="1" spans="2:9">
      <c r="B1220" s="88"/>
      <c r="C1220" s="89"/>
      <c r="H1220" s="65"/>
      <c r="I1220" s="92"/>
    </row>
    <row r="1221" s="1" customFormat="1" spans="2:9">
      <c r="B1221" s="88"/>
      <c r="C1221" s="89"/>
      <c r="H1221" s="65"/>
      <c r="I1221" s="92"/>
    </row>
    <row r="1222" s="1" customFormat="1" spans="2:9">
      <c r="B1222" s="88"/>
      <c r="C1222" s="89"/>
      <c r="H1222" s="65"/>
      <c r="I1222" s="92"/>
    </row>
    <row r="1223" s="1" customFormat="1" spans="2:9">
      <c r="B1223" s="88"/>
      <c r="C1223" s="89"/>
      <c r="H1223" s="65"/>
      <c r="I1223" s="92"/>
    </row>
    <row r="1224" s="1" customFormat="1" spans="2:9">
      <c r="B1224" s="88"/>
      <c r="C1224" s="89"/>
      <c r="H1224" s="65"/>
      <c r="I1224" s="92"/>
    </row>
    <row r="1225" s="1" customFormat="1" spans="2:9">
      <c r="B1225" s="88"/>
      <c r="C1225" s="89"/>
      <c r="H1225" s="65"/>
      <c r="I1225" s="92"/>
    </row>
    <row r="1226" s="1" customFormat="1" spans="2:9">
      <c r="B1226" s="88"/>
      <c r="C1226" s="89"/>
      <c r="H1226" s="65"/>
      <c r="I1226" s="92"/>
    </row>
    <row r="1227" s="1" customFormat="1" spans="2:9">
      <c r="B1227" s="88"/>
      <c r="C1227" s="89"/>
      <c r="H1227" s="65"/>
      <c r="I1227" s="92"/>
    </row>
    <row r="1228" s="1" customFormat="1" spans="2:9">
      <c r="B1228" s="88"/>
      <c r="C1228" s="89"/>
      <c r="H1228" s="65"/>
      <c r="I1228" s="92"/>
    </row>
    <row r="1229" s="1" customFormat="1" spans="2:9">
      <c r="B1229" s="88"/>
      <c r="C1229" s="89"/>
      <c r="H1229" s="65"/>
      <c r="I1229" s="92"/>
    </row>
    <row r="1230" s="1" customFormat="1" spans="2:9">
      <c r="B1230" s="88"/>
      <c r="C1230" s="89"/>
      <c r="H1230" s="65"/>
      <c r="I1230" s="92"/>
    </row>
    <row r="1231" s="1" customFormat="1" spans="2:9">
      <c r="B1231" s="88"/>
      <c r="C1231" s="89"/>
      <c r="H1231" s="65"/>
      <c r="I1231" s="92"/>
    </row>
    <row r="1232" s="1" customFormat="1" spans="2:9">
      <c r="B1232" s="88"/>
      <c r="C1232" s="89"/>
      <c r="H1232" s="65"/>
      <c r="I1232" s="92"/>
    </row>
    <row r="1233" s="1" customFormat="1" spans="2:9">
      <c r="B1233" s="88"/>
      <c r="C1233" s="89"/>
      <c r="H1233" s="65"/>
      <c r="I1233" s="92"/>
    </row>
    <row r="1234" s="1" customFormat="1" spans="2:9">
      <c r="B1234" s="88"/>
      <c r="C1234" s="89"/>
      <c r="H1234" s="65"/>
      <c r="I1234" s="92"/>
    </row>
    <row r="1235" s="1" customFormat="1" spans="2:9">
      <c r="B1235" s="88"/>
      <c r="C1235" s="89"/>
      <c r="H1235" s="65"/>
      <c r="I1235" s="92"/>
    </row>
    <row r="1236" s="1" customFormat="1" spans="2:9">
      <c r="B1236" s="88"/>
      <c r="C1236" s="89"/>
      <c r="H1236" s="65"/>
      <c r="I1236" s="92"/>
    </row>
    <row r="1237" s="1" customFormat="1" spans="2:9">
      <c r="B1237" s="88"/>
      <c r="C1237" s="89"/>
      <c r="H1237" s="65"/>
      <c r="I1237" s="92"/>
    </row>
    <row r="1238" s="1" customFormat="1" spans="2:9">
      <c r="B1238" s="88"/>
      <c r="C1238" s="89"/>
      <c r="H1238" s="65"/>
      <c r="I1238" s="92"/>
    </row>
    <row r="1239" s="1" customFormat="1" spans="2:9">
      <c r="B1239" s="88"/>
      <c r="C1239" s="89"/>
      <c r="H1239" s="65"/>
      <c r="I1239" s="92"/>
    </row>
    <row r="1240" s="1" customFormat="1" spans="2:9">
      <c r="B1240" s="88"/>
      <c r="C1240" s="89"/>
      <c r="H1240" s="65"/>
      <c r="I1240" s="92"/>
    </row>
    <row r="1241" s="1" customFormat="1" spans="2:9">
      <c r="B1241" s="88"/>
      <c r="C1241" s="89"/>
      <c r="H1241" s="65"/>
      <c r="I1241" s="92"/>
    </row>
    <row r="1242" s="1" customFormat="1" spans="2:9">
      <c r="B1242" s="88"/>
      <c r="C1242" s="89"/>
      <c r="H1242" s="65"/>
      <c r="I1242" s="92"/>
    </row>
    <row r="1243" s="1" customFormat="1" spans="2:9">
      <c r="B1243" s="88"/>
      <c r="C1243" s="89"/>
      <c r="H1243" s="65"/>
      <c r="I1243" s="92"/>
    </row>
    <row r="1244" s="1" customFormat="1" spans="2:9">
      <c r="B1244" s="88"/>
      <c r="C1244" s="89"/>
      <c r="H1244" s="65"/>
      <c r="I1244" s="92"/>
    </row>
    <row r="1245" s="1" customFormat="1" spans="2:9">
      <c r="B1245" s="88"/>
      <c r="C1245" s="89"/>
      <c r="H1245" s="65"/>
      <c r="I1245" s="92"/>
    </row>
    <row r="1246" s="1" customFormat="1" spans="2:9">
      <c r="B1246" s="88"/>
      <c r="C1246" s="89"/>
      <c r="H1246" s="65"/>
      <c r="I1246" s="92"/>
    </row>
    <row r="1247" s="1" customFormat="1" spans="2:9">
      <c r="B1247" s="88"/>
      <c r="C1247" s="89"/>
      <c r="H1247" s="65"/>
      <c r="I1247" s="92"/>
    </row>
    <row r="1248" s="1" customFormat="1" spans="2:9">
      <c r="B1248" s="88"/>
      <c r="C1248" s="89"/>
      <c r="H1248" s="65"/>
      <c r="I1248" s="92"/>
    </row>
    <row r="1249" s="1" customFormat="1" spans="2:9">
      <c r="B1249" s="88"/>
      <c r="C1249" s="89"/>
      <c r="H1249" s="65"/>
      <c r="I1249" s="92"/>
    </row>
    <row r="1250" s="1" customFormat="1" spans="2:9">
      <c r="B1250" s="88"/>
      <c r="C1250" s="89"/>
      <c r="H1250" s="65"/>
      <c r="I1250" s="92"/>
    </row>
    <row r="1251" s="1" customFormat="1" spans="2:9">
      <c r="B1251" s="88"/>
      <c r="C1251" s="89"/>
      <c r="H1251" s="65"/>
      <c r="I1251" s="92"/>
    </row>
    <row r="1252" s="1" customFormat="1" spans="2:9">
      <c r="B1252" s="88"/>
      <c r="C1252" s="89"/>
      <c r="H1252" s="65"/>
      <c r="I1252" s="92"/>
    </row>
    <row r="1253" s="1" customFormat="1" spans="2:9">
      <c r="B1253" s="88"/>
      <c r="C1253" s="89"/>
      <c r="H1253" s="65"/>
      <c r="I1253" s="92"/>
    </row>
    <row r="1254" s="1" customFormat="1" spans="2:9">
      <c r="B1254" s="88"/>
      <c r="C1254" s="89"/>
      <c r="H1254" s="65"/>
      <c r="I1254" s="92"/>
    </row>
    <row r="1255" s="1" customFormat="1" spans="2:9">
      <c r="B1255" s="88"/>
      <c r="C1255" s="89"/>
      <c r="H1255" s="65"/>
      <c r="I1255" s="92"/>
    </row>
    <row r="1256" s="1" customFormat="1" spans="2:9">
      <c r="B1256" s="88"/>
      <c r="C1256" s="89"/>
      <c r="H1256" s="65"/>
      <c r="I1256" s="92"/>
    </row>
    <row r="1257" s="1" customFormat="1" spans="2:9">
      <c r="B1257" s="88"/>
      <c r="C1257" s="89"/>
      <c r="H1257" s="65"/>
      <c r="I1257" s="92"/>
    </row>
    <row r="1258" s="1" customFormat="1" spans="2:9">
      <c r="B1258" s="88"/>
      <c r="C1258" s="89"/>
      <c r="H1258" s="65"/>
      <c r="I1258" s="92"/>
    </row>
    <row r="1259" s="1" customFormat="1" spans="2:9">
      <c r="B1259" s="88"/>
      <c r="C1259" s="89"/>
      <c r="H1259" s="65"/>
      <c r="I1259" s="92"/>
    </row>
    <row r="1260" s="1" customFormat="1" spans="2:9">
      <c r="B1260" s="88"/>
      <c r="C1260" s="89"/>
      <c r="H1260" s="65"/>
      <c r="I1260" s="92"/>
    </row>
    <row r="1261" s="1" customFormat="1" spans="2:9">
      <c r="B1261" s="88"/>
      <c r="C1261" s="89"/>
      <c r="H1261" s="65"/>
      <c r="I1261" s="92"/>
    </row>
    <row r="1262" s="1" customFormat="1" spans="2:9">
      <c r="B1262" s="88"/>
      <c r="C1262" s="89"/>
      <c r="H1262" s="65"/>
      <c r="I1262" s="92"/>
    </row>
    <row r="1263" s="1" customFormat="1" spans="2:9">
      <c r="B1263" s="88"/>
      <c r="C1263" s="89"/>
      <c r="H1263" s="65"/>
      <c r="I1263" s="92"/>
    </row>
    <row r="1264" s="1" customFormat="1" spans="2:9">
      <c r="B1264" s="88"/>
      <c r="C1264" s="89"/>
      <c r="H1264" s="65"/>
      <c r="I1264" s="92"/>
    </row>
    <row r="1265" s="1" customFormat="1" spans="2:9">
      <c r="B1265" s="88"/>
      <c r="C1265" s="89"/>
      <c r="H1265" s="65"/>
      <c r="I1265" s="92"/>
    </row>
    <row r="1266" s="1" customFormat="1" spans="2:9">
      <c r="B1266" s="88"/>
      <c r="C1266" s="89"/>
      <c r="H1266" s="65"/>
      <c r="I1266" s="92"/>
    </row>
    <row r="1267" s="1" customFormat="1" spans="2:9">
      <c r="B1267" s="88"/>
      <c r="C1267" s="89"/>
      <c r="H1267" s="65"/>
      <c r="I1267" s="92"/>
    </row>
    <row r="1268" s="1" customFormat="1" spans="2:9">
      <c r="B1268" s="88"/>
      <c r="C1268" s="89"/>
      <c r="H1268" s="65"/>
      <c r="I1268" s="92"/>
    </row>
    <row r="1269" s="1" customFormat="1" spans="2:9">
      <c r="B1269" s="88"/>
      <c r="C1269" s="89"/>
      <c r="H1269" s="65"/>
      <c r="I1269" s="92"/>
    </row>
    <row r="1270" s="1" customFormat="1" spans="2:9">
      <c r="B1270" s="88"/>
      <c r="C1270" s="89"/>
      <c r="H1270" s="65"/>
      <c r="I1270" s="92"/>
    </row>
    <row r="1271" s="1" customFormat="1" spans="2:9">
      <c r="B1271" s="88"/>
      <c r="C1271" s="89"/>
      <c r="H1271" s="65"/>
      <c r="I1271" s="92"/>
    </row>
    <row r="1272" s="1" customFormat="1" spans="2:9">
      <c r="B1272" s="88"/>
      <c r="C1272" s="89"/>
      <c r="H1272" s="65"/>
      <c r="I1272" s="92"/>
    </row>
    <row r="1273" s="1" customFormat="1" spans="2:9">
      <c r="B1273" s="88"/>
      <c r="C1273" s="89"/>
      <c r="H1273" s="65"/>
      <c r="I1273" s="92"/>
    </row>
    <row r="1274" s="1" customFormat="1" spans="2:9">
      <c r="B1274" s="88"/>
      <c r="C1274" s="89"/>
      <c r="H1274" s="65"/>
      <c r="I1274" s="92"/>
    </row>
    <row r="1275" s="1" customFormat="1" spans="2:9">
      <c r="B1275" s="88"/>
      <c r="C1275" s="89"/>
      <c r="H1275" s="65"/>
      <c r="I1275" s="92"/>
    </row>
    <row r="1276" s="1" customFormat="1" spans="2:9">
      <c r="B1276" s="88"/>
      <c r="C1276" s="89"/>
      <c r="H1276" s="65"/>
      <c r="I1276" s="92"/>
    </row>
    <row r="1277" s="1" customFormat="1" spans="2:9">
      <c r="B1277" s="88"/>
      <c r="C1277" s="89"/>
      <c r="H1277" s="65"/>
      <c r="I1277" s="92"/>
    </row>
    <row r="1278" s="1" customFormat="1" spans="2:9">
      <c r="B1278" s="88"/>
      <c r="C1278" s="89"/>
      <c r="H1278" s="65"/>
      <c r="I1278" s="92"/>
    </row>
    <row r="1279" s="1" customFormat="1" spans="2:9">
      <c r="B1279" s="88"/>
      <c r="C1279" s="89"/>
      <c r="H1279" s="65"/>
      <c r="I1279" s="92"/>
    </row>
    <row r="1280" s="1" customFormat="1" spans="2:9">
      <c r="B1280" s="88"/>
      <c r="C1280" s="89"/>
      <c r="H1280" s="65"/>
      <c r="I1280" s="92"/>
    </row>
    <row r="1281" s="1" customFormat="1" spans="2:9">
      <c r="B1281" s="88"/>
      <c r="C1281" s="89"/>
      <c r="H1281" s="65"/>
      <c r="I1281" s="92"/>
    </row>
    <row r="1282" s="1" customFormat="1" spans="2:9">
      <c r="B1282" s="88"/>
      <c r="C1282" s="89"/>
      <c r="H1282" s="65"/>
      <c r="I1282" s="92"/>
    </row>
    <row r="1283" s="1" customFormat="1" spans="2:9">
      <c r="B1283" s="88"/>
      <c r="C1283" s="89"/>
      <c r="H1283" s="65"/>
      <c r="I1283" s="92"/>
    </row>
    <row r="1284" s="1" customFormat="1" spans="2:9">
      <c r="B1284" s="88"/>
      <c r="C1284" s="89"/>
      <c r="H1284" s="65"/>
      <c r="I1284" s="92"/>
    </row>
    <row r="1285" s="1" customFormat="1" spans="2:9">
      <c r="B1285" s="88"/>
      <c r="C1285" s="89"/>
      <c r="H1285" s="65"/>
      <c r="I1285" s="92"/>
    </row>
    <row r="1286" s="1" customFormat="1" spans="2:9">
      <c r="B1286" s="88"/>
      <c r="C1286" s="89"/>
      <c r="H1286" s="65"/>
      <c r="I1286" s="92"/>
    </row>
    <row r="1287" s="1" customFormat="1" spans="2:9">
      <c r="B1287" s="88"/>
      <c r="C1287" s="89"/>
      <c r="H1287" s="65"/>
      <c r="I1287" s="92"/>
    </row>
    <row r="1288" s="1" customFormat="1" spans="2:9">
      <c r="B1288" s="88"/>
      <c r="C1288" s="89"/>
      <c r="H1288" s="65"/>
      <c r="I1288" s="92"/>
    </row>
    <row r="1289" s="1" customFormat="1" spans="2:9">
      <c r="B1289" s="88"/>
      <c r="C1289" s="89"/>
      <c r="H1289" s="65"/>
      <c r="I1289" s="92"/>
    </row>
    <row r="1290" s="1" customFormat="1" spans="2:9">
      <c r="B1290" s="88"/>
      <c r="C1290" s="89"/>
      <c r="H1290" s="65"/>
      <c r="I1290" s="92"/>
    </row>
    <row r="1291" s="1" customFormat="1" spans="2:9">
      <c r="B1291" s="88"/>
      <c r="C1291" s="89"/>
      <c r="H1291" s="65"/>
      <c r="I1291" s="92"/>
    </row>
    <row r="1292" s="1" customFormat="1" spans="2:9">
      <c r="B1292" s="88"/>
      <c r="C1292" s="89"/>
      <c r="H1292" s="65"/>
      <c r="I1292" s="92"/>
    </row>
    <row r="1293" s="1" customFormat="1" spans="2:9">
      <c r="B1293" s="88"/>
      <c r="C1293" s="89"/>
      <c r="H1293" s="65"/>
      <c r="I1293" s="92"/>
    </row>
    <row r="1294" s="1" customFormat="1" spans="2:9">
      <c r="B1294" s="88"/>
      <c r="C1294" s="89"/>
      <c r="H1294" s="65"/>
      <c r="I1294" s="92"/>
    </row>
    <row r="1295" s="1" customFormat="1" spans="2:9">
      <c r="B1295" s="88"/>
      <c r="C1295" s="89"/>
      <c r="H1295" s="65"/>
      <c r="I1295" s="92"/>
    </row>
    <row r="1296" s="1" customFormat="1" spans="2:9">
      <c r="B1296" s="88"/>
      <c r="C1296" s="89"/>
      <c r="H1296" s="65"/>
      <c r="I1296" s="92"/>
    </row>
    <row r="1297" s="1" customFormat="1" spans="2:9">
      <c r="B1297" s="88"/>
      <c r="C1297" s="89"/>
      <c r="H1297" s="65"/>
      <c r="I1297" s="92"/>
    </row>
    <row r="1298" s="1" customFormat="1" spans="2:9">
      <c r="B1298" s="88"/>
      <c r="C1298" s="89"/>
      <c r="H1298" s="65"/>
      <c r="I1298" s="92"/>
    </row>
    <row r="1299" s="1" customFormat="1" spans="2:9">
      <c r="B1299" s="88"/>
      <c r="C1299" s="89"/>
      <c r="H1299" s="65"/>
      <c r="I1299" s="92"/>
    </row>
    <row r="1300" s="1" customFormat="1" spans="2:9">
      <c r="B1300" s="88"/>
      <c r="C1300" s="89"/>
      <c r="H1300" s="65"/>
      <c r="I1300" s="92"/>
    </row>
    <row r="1301" s="1" customFormat="1" spans="2:9">
      <c r="B1301" s="88"/>
      <c r="C1301" s="89"/>
      <c r="H1301" s="65"/>
      <c r="I1301" s="92"/>
    </row>
    <row r="1302" s="1" customFormat="1" spans="2:9">
      <c r="B1302" s="88"/>
      <c r="C1302" s="89"/>
      <c r="H1302" s="65"/>
      <c r="I1302" s="92"/>
    </row>
    <row r="1303" s="1" customFormat="1" spans="2:9">
      <c r="B1303" s="88"/>
      <c r="C1303" s="89"/>
      <c r="H1303" s="65"/>
      <c r="I1303" s="92"/>
    </row>
    <row r="1304" s="1" customFormat="1" spans="2:9">
      <c r="B1304" s="88"/>
      <c r="C1304" s="89"/>
      <c r="H1304" s="65"/>
      <c r="I1304" s="92"/>
    </row>
    <row r="1305" s="1" customFormat="1" spans="2:9">
      <c r="B1305" s="88"/>
      <c r="C1305" s="89"/>
      <c r="H1305" s="65"/>
      <c r="I1305" s="92"/>
    </row>
    <row r="1306" s="1" customFormat="1" spans="2:9">
      <c r="B1306" s="88"/>
      <c r="C1306" s="89"/>
      <c r="H1306" s="65"/>
      <c r="I1306" s="92"/>
    </row>
    <row r="1307" s="1" customFormat="1" spans="2:9">
      <c r="B1307" s="88"/>
      <c r="C1307" s="89"/>
      <c r="H1307" s="65"/>
      <c r="I1307" s="92"/>
    </row>
    <row r="1308" s="1" customFormat="1" spans="2:9">
      <c r="B1308" s="88"/>
      <c r="C1308" s="89"/>
      <c r="H1308" s="65"/>
      <c r="I1308" s="92"/>
    </row>
    <row r="1309" s="1" customFormat="1" spans="2:9">
      <c r="B1309" s="88"/>
      <c r="C1309" s="89"/>
      <c r="H1309" s="65"/>
      <c r="I1309" s="92"/>
    </row>
    <row r="1310" s="1" customFormat="1" spans="2:9">
      <c r="B1310" s="88"/>
      <c r="C1310" s="89"/>
      <c r="H1310" s="65"/>
      <c r="I1310" s="92"/>
    </row>
    <row r="1311" s="1" customFormat="1" spans="2:9">
      <c r="B1311" s="88"/>
      <c r="C1311" s="89"/>
      <c r="H1311" s="65"/>
      <c r="I1311" s="92"/>
    </row>
    <row r="1312" s="1" customFormat="1" spans="2:9">
      <c r="B1312" s="88"/>
      <c r="C1312" s="89"/>
      <c r="H1312" s="65"/>
      <c r="I1312" s="92"/>
    </row>
    <row r="1313" s="1" customFormat="1" spans="2:9">
      <c r="B1313" s="88"/>
      <c r="C1313" s="89"/>
      <c r="H1313" s="65"/>
      <c r="I1313" s="92"/>
    </row>
    <row r="1314" s="1" customFormat="1" spans="2:9">
      <c r="B1314" s="88"/>
      <c r="C1314" s="89"/>
      <c r="H1314" s="65"/>
      <c r="I1314" s="92"/>
    </row>
    <row r="1315" s="1" customFormat="1" spans="2:9">
      <c r="B1315" s="88"/>
      <c r="C1315" s="89"/>
      <c r="H1315" s="65"/>
      <c r="I1315" s="92"/>
    </row>
    <row r="1316" s="1" customFormat="1" spans="2:9">
      <c r="B1316" s="88"/>
      <c r="C1316" s="89"/>
      <c r="H1316" s="65"/>
      <c r="I1316" s="92"/>
    </row>
    <row r="1317" s="1" customFormat="1" spans="2:9">
      <c r="B1317" s="88"/>
      <c r="C1317" s="89"/>
      <c r="H1317" s="65"/>
      <c r="I1317" s="92"/>
    </row>
    <row r="1318" s="1" customFormat="1" spans="2:9">
      <c r="B1318" s="88"/>
      <c r="C1318" s="89"/>
      <c r="H1318" s="65"/>
      <c r="I1318" s="92"/>
    </row>
    <row r="1319" s="1" customFormat="1" spans="2:9">
      <c r="B1319" s="88"/>
      <c r="C1319" s="89"/>
      <c r="H1319" s="65"/>
      <c r="I1319" s="92"/>
    </row>
    <row r="1320" s="1" customFormat="1" spans="2:9">
      <c r="B1320" s="88"/>
      <c r="C1320" s="89"/>
      <c r="H1320" s="65"/>
      <c r="I1320" s="92"/>
    </row>
    <row r="1321" s="1" customFormat="1" spans="2:9">
      <c r="B1321" s="88"/>
      <c r="C1321" s="89"/>
      <c r="H1321" s="65"/>
      <c r="I1321" s="92"/>
    </row>
    <row r="1322" s="1" customFormat="1" spans="2:9">
      <c r="B1322" s="88"/>
      <c r="C1322" s="89"/>
      <c r="H1322" s="65"/>
      <c r="I1322" s="92"/>
    </row>
    <row r="1323" s="1" customFormat="1" spans="2:9">
      <c r="B1323" s="88"/>
      <c r="C1323" s="89"/>
      <c r="H1323" s="65"/>
      <c r="I1323" s="92"/>
    </row>
    <row r="1324" s="1" customFormat="1" spans="2:9">
      <c r="B1324" s="88"/>
      <c r="C1324" s="89"/>
      <c r="H1324" s="65"/>
      <c r="I1324" s="92"/>
    </row>
    <row r="1325" s="1" customFormat="1" spans="2:9">
      <c r="B1325" s="88"/>
      <c r="C1325" s="89"/>
      <c r="H1325" s="65"/>
      <c r="I1325" s="92"/>
    </row>
    <row r="1326" s="1" customFormat="1" spans="2:9">
      <c r="B1326" s="88"/>
      <c r="C1326" s="89"/>
      <c r="H1326" s="65"/>
      <c r="I1326" s="92"/>
    </row>
    <row r="1327" s="1" customFormat="1" spans="2:9">
      <c r="B1327" s="88"/>
      <c r="C1327" s="89"/>
      <c r="H1327" s="65"/>
      <c r="I1327" s="92"/>
    </row>
    <row r="1328" s="1" customFormat="1" spans="2:9">
      <c r="B1328" s="88"/>
      <c r="C1328" s="89"/>
      <c r="H1328" s="65"/>
      <c r="I1328" s="92"/>
    </row>
    <row r="1329" s="1" customFormat="1" spans="2:9">
      <c r="B1329" s="88"/>
      <c r="C1329" s="89"/>
      <c r="H1329" s="65"/>
      <c r="I1329" s="92"/>
    </row>
    <row r="1330" s="1" customFormat="1" spans="2:9">
      <c r="B1330" s="88"/>
      <c r="C1330" s="89"/>
      <c r="H1330" s="65"/>
      <c r="I1330" s="92"/>
    </row>
    <row r="1331" s="1" customFormat="1" spans="2:9">
      <c r="B1331" s="88"/>
      <c r="C1331" s="89"/>
      <c r="H1331" s="65"/>
      <c r="I1331" s="92"/>
    </row>
    <row r="1332" s="1" customFormat="1" spans="2:9">
      <c r="B1332" s="88"/>
      <c r="C1332" s="89"/>
      <c r="H1332" s="65"/>
      <c r="I1332" s="92"/>
    </row>
    <row r="1333" s="1" customFormat="1" spans="2:9">
      <c r="B1333" s="88"/>
      <c r="C1333" s="89"/>
      <c r="H1333" s="65"/>
      <c r="I1333" s="92"/>
    </row>
    <row r="1334" s="1" customFormat="1" spans="2:9">
      <c r="B1334" s="88"/>
      <c r="C1334" s="89"/>
      <c r="H1334" s="65"/>
      <c r="I1334" s="92"/>
    </row>
    <row r="1335" s="1" customFormat="1" spans="2:9">
      <c r="B1335" s="88"/>
      <c r="C1335" s="89"/>
      <c r="H1335" s="65"/>
      <c r="I1335" s="92"/>
    </row>
    <row r="1336" s="1" customFormat="1" spans="2:9">
      <c r="B1336" s="88"/>
      <c r="C1336" s="89"/>
      <c r="H1336" s="65"/>
      <c r="I1336" s="92"/>
    </row>
    <row r="1337" s="1" customFormat="1" spans="2:9">
      <c r="B1337" s="88"/>
      <c r="C1337" s="89"/>
      <c r="H1337" s="65"/>
      <c r="I1337" s="92"/>
    </row>
    <row r="1338" s="1" customFormat="1" spans="2:9">
      <c r="B1338" s="88"/>
      <c r="C1338" s="89"/>
      <c r="H1338" s="65"/>
      <c r="I1338" s="92"/>
    </row>
    <row r="1339" s="1" customFormat="1" spans="2:9">
      <c r="B1339" s="88"/>
      <c r="C1339" s="89"/>
      <c r="H1339" s="65"/>
      <c r="I1339" s="92"/>
    </row>
    <row r="1340" s="1" customFormat="1" spans="2:9">
      <c r="B1340" s="88"/>
      <c r="C1340" s="89"/>
      <c r="H1340" s="65"/>
      <c r="I1340" s="92"/>
    </row>
    <row r="1341" s="1" customFormat="1" spans="2:9">
      <c r="B1341" s="88"/>
      <c r="C1341" s="89"/>
      <c r="H1341" s="65"/>
      <c r="I1341" s="92"/>
    </row>
    <row r="1342" s="1" customFormat="1" spans="2:9">
      <c r="B1342" s="88"/>
      <c r="C1342" s="89"/>
      <c r="H1342" s="65"/>
      <c r="I1342" s="92"/>
    </row>
    <row r="1343" s="1" customFormat="1" spans="2:9">
      <c r="B1343" s="88"/>
      <c r="C1343" s="89"/>
      <c r="H1343" s="65"/>
      <c r="I1343" s="92"/>
    </row>
    <row r="1344" s="1" customFormat="1" spans="2:9">
      <c r="B1344" s="88"/>
      <c r="C1344" s="89"/>
      <c r="H1344" s="65"/>
      <c r="I1344" s="92"/>
    </row>
    <row r="1345" s="1" customFormat="1" spans="2:9">
      <c r="B1345" s="88"/>
      <c r="C1345" s="89"/>
      <c r="H1345" s="65"/>
      <c r="I1345" s="92"/>
    </row>
    <row r="1346" s="1" customFormat="1" spans="2:9">
      <c r="B1346" s="88"/>
      <c r="C1346" s="89"/>
      <c r="H1346" s="65"/>
      <c r="I1346" s="92"/>
    </row>
    <row r="1347" s="1" customFormat="1" spans="2:9">
      <c r="B1347" s="88"/>
      <c r="C1347" s="89"/>
      <c r="H1347" s="65"/>
      <c r="I1347" s="92"/>
    </row>
    <row r="1348" s="1" customFormat="1" spans="2:9">
      <c r="B1348" s="88"/>
      <c r="C1348" s="89"/>
      <c r="H1348" s="65"/>
      <c r="I1348" s="92"/>
    </row>
    <row r="1349" s="1" customFormat="1" spans="2:9">
      <c r="B1349" s="88"/>
      <c r="C1349" s="89"/>
      <c r="H1349" s="65"/>
      <c r="I1349" s="92"/>
    </row>
    <row r="1350" s="1" customFormat="1" spans="2:9">
      <c r="B1350" s="88"/>
      <c r="C1350" s="89"/>
      <c r="H1350" s="65"/>
      <c r="I1350" s="92"/>
    </row>
    <row r="1351" s="1" customFormat="1" spans="2:9">
      <c r="B1351" s="88"/>
      <c r="C1351" s="89"/>
      <c r="H1351" s="65"/>
      <c r="I1351" s="92"/>
    </row>
    <row r="1352" s="1" customFormat="1" spans="2:9">
      <c r="B1352" s="88"/>
      <c r="C1352" s="89"/>
      <c r="H1352" s="65"/>
      <c r="I1352" s="92"/>
    </row>
    <row r="1353" s="1" customFormat="1" spans="2:9">
      <c r="B1353" s="88"/>
      <c r="C1353" s="89"/>
      <c r="H1353" s="65"/>
      <c r="I1353" s="92"/>
    </row>
    <row r="1354" s="1" customFormat="1" spans="2:9">
      <c r="B1354" s="88"/>
      <c r="C1354" s="89"/>
      <c r="H1354" s="65"/>
      <c r="I1354" s="92"/>
    </row>
    <row r="1355" s="1" customFormat="1" spans="2:9">
      <c r="B1355" s="88"/>
      <c r="C1355" s="89"/>
      <c r="H1355" s="65"/>
      <c r="I1355" s="92"/>
    </row>
    <row r="1356" s="1" customFormat="1" spans="2:9">
      <c r="B1356" s="88"/>
      <c r="C1356" s="89"/>
      <c r="H1356" s="65"/>
      <c r="I1356" s="92"/>
    </row>
    <row r="1357" s="1" customFormat="1" spans="2:9">
      <c r="B1357" s="88"/>
      <c r="C1357" s="89"/>
      <c r="H1357" s="65"/>
      <c r="I1357" s="92"/>
    </row>
    <row r="1358" s="1" customFormat="1" spans="2:9">
      <c r="B1358" s="88"/>
      <c r="C1358" s="89"/>
      <c r="H1358" s="65"/>
      <c r="I1358" s="92"/>
    </row>
    <row r="1359" s="1" customFormat="1" spans="2:9">
      <c r="B1359" s="88"/>
      <c r="C1359" s="89"/>
      <c r="H1359" s="65"/>
      <c r="I1359" s="92"/>
    </row>
    <row r="1360" s="1" customFormat="1" spans="2:9">
      <c r="B1360" s="88"/>
      <c r="C1360" s="89"/>
      <c r="H1360" s="65"/>
      <c r="I1360" s="92"/>
    </row>
    <row r="1361" s="1" customFormat="1" spans="2:9">
      <c r="B1361" s="88"/>
      <c r="C1361" s="89"/>
      <c r="H1361" s="65"/>
      <c r="I1361" s="92"/>
    </row>
    <row r="1362" s="1" customFormat="1" spans="2:9">
      <c r="B1362" s="88"/>
      <c r="C1362" s="89"/>
      <c r="H1362" s="65"/>
      <c r="I1362" s="92"/>
    </row>
    <row r="1363" s="1" customFormat="1" spans="2:9">
      <c r="B1363" s="88"/>
      <c r="C1363" s="89"/>
      <c r="H1363" s="65"/>
      <c r="I1363" s="92"/>
    </row>
    <row r="1364" s="1" customFormat="1" spans="2:9">
      <c r="B1364" s="88"/>
      <c r="C1364" s="89"/>
      <c r="H1364" s="65"/>
      <c r="I1364" s="92"/>
    </row>
    <row r="1365" s="1" customFormat="1" spans="2:9">
      <c r="B1365" s="88"/>
      <c r="C1365" s="89"/>
      <c r="H1365" s="65"/>
      <c r="I1365" s="92"/>
    </row>
    <row r="1366" s="1" customFormat="1" spans="2:9">
      <c r="B1366" s="88"/>
      <c r="C1366" s="89"/>
      <c r="H1366" s="65"/>
      <c r="I1366" s="92"/>
    </row>
    <row r="1367" s="1" customFormat="1" spans="2:9">
      <c r="B1367" s="88"/>
      <c r="C1367" s="89"/>
      <c r="H1367" s="65"/>
      <c r="I1367" s="92"/>
    </row>
    <row r="1368" s="1" customFormat="1" spans="2:9">
      <c r="B1368" s="88"/>
      <c r="C1368" s="89"/>
      <c r="H1368" s="65"/>
      <c r="I1368" s="92"/>
    </row>
    <row r="1369" s="1" customFormat="1" spans="2:9">
      <c r="B1369" s="88"/>
      <c r="C1369" s="89"/>
      <c r="H1369" s="65"/>
      <c r="I1369" s="92"/>
    </row>
    <row r="1370" s="1" customFormat="1" spans="2:9">
      <c r="B1370" s="88"/>
      <c r="C1370" s="89"/>
      <c r="H1370" s="65"/>
      <c r="I1370" s="92"/>
    </row>
    <row r="1371" s="1" customFormat="1" spans="2:9">
      <c r="B1371" s="88"/>
      <c r="C1371" s="89"/>
      <c r="H1371" s="65"/>
      <c r="I1371" s="92"/>
    </row>
    <row r="1372" s="1" customFormat="1" spans="2:9">
      <c r="B1372" s="88"/>
      <c r="C1372" s="89"/>
      <c r="H1372" s="65"/>
      <c r="I1372" s="92"/>
    </row>
    <row r="1373" s="1" customFormat="1" spans="2:9">
      <c r="B1373" s="88"/>
      <c r="C1373" s="89"/>
      <c r="H1373" s="65"/>
      <c r="I1373" s="92"/>
    </row>
    <row r="1374" s="1" customFormat="1" spans="2:9">
      <c r="B1374" s="88"/>
      <c r="C1374" s="89"/>
      <c r="H1374" s="65"/>
      <c r="I1374" s="92"/>
    </row>
    <row r="1375" s="1" customFormat="1" spans="2:9">
      <c r="B1375" s="88"/>
      <c r="C1375" s="89"/>
      <c r="H1375" s="65"/>
      <c r="I1375" s="92"/>
    </row>
    <row r="1376" s="1" customFormat="1" spans="2:9">
      <c r="B1376" s="88"/>
      <c r="C1376" s="89"/>
      <c r="H1376" s="65"/>
      <c r="I1376" s="92"/>
    </row>
    <row r="1377" s="1" customFormat="1" spans="2:9">
      <c r="B1377" s="88"/>
      <c r="C1377" s="89"/>
      <c r="H1377" s="65"/>
      <c r="I1377" s="92"/>
    </row>
    <row r="1378" s="1" customFormat="1" spans="2:9">
      <c r="B1378" s="88"/>
      <c r="C1378" s="89"/>
      <c r="H1378" s="65"/>
      <c r="I1378" s="92"/>
    </row>
    <row r="1379" s="1" customFormat="1" spans="2:9">
      <c r="B1379" s="88"/>
      <c r="C1379" s="89"/>
      <c r="H1379" s="65"/>
      <c r="I1379" s="92"/>
    </row>
    <row r="1380" s="1" customFormat="1" spans="2:9">
      <c r="B1380" s="88"/>
      <c r="C1380" s="89"/>
      <c r="H1380" s="65"/>
      <c r="I1380" s="92"/>
    </row>
    <row r="1381" s="1" customFormat="1" spans="2:9">
      <c r="B1381" s="88"/>
      <c r="C1381" s="89"/>
      <c r="H1381" s="65"/>
      <c r="I1381" s="92"/>
    </row>
    <row r="1382" s="1" customFormat="1" spans="2:9">
      <c r="B1382" s="88"/>
      <c r="C1382" s="89"/>
      <c r="H1382" s="65"/>
      <c r="I1382" s="92"/>
    </row>
    <row r="1383" s="1" customFormat="1" spans="2:9">
      <c r="B1383" s="88"/>
      <c r="C1383" s="89"/>
      <c r="H1383" s="65"/>
      <c r="I1383" s="92"/>
    </row>
    <row r="1384" s="1" customFormat="1" spans="2:9">
      <c r="B1384" s="88"/>
      <c r="C1384" s="89"/>
      <c r="H1384" s="65"/>
      <c r="I1384" s="92"/>
    </row>
    <row r="1385" s="1" customFormat="1" spans="2:9">
      <c r="B1385" s="88"/>
      <c r="C1385" s="89"/>
      <c r="H1385" s="65"/>
      <c r="I1385" s="92"/>
    </row>
    <row r="1386" s="1" customFormat="1" spans="2:9">
      <c r="B1386" s="88"/>
      <c r="C1386" s="89"/>
      <c r="H1386" s="65"/>
      <c r="I1386" s="92"/>
    </row>
    <row r="1387" s="1" customFormat="1" spans="2:9">
      <c r="B1387" s="88"/>
      <c r="C1387" s="89"/>
      <c r="H1387" s="65"/>
      <c r="I1387" s="92"/>
    </row>
    <row r="1388" s="1" customFormat="1" spans="2:9">
      <c r="B1388" s="88"/>
      <c r="C1388" s="89"/>
      <c r="H1388" s="65"/>
      <c r="I1388" s="92"/>
    </row>
    <row r="1389" s="1" customFormat="1" spans="2:9">
      <c r="B1389" s="88"/>
      <c r="C1389" s="89"/>
      <c r="H1389" s="65"/>
      <c r="I1389" s="92"/>
    </row>
    <row r="1390" s="1" customFormat="1" spans="2:9">
      <c r="B1390" s="88"/>
      <c r="C1390" s="89"/>
      <c r="H1390" s="65"/>
      <c r="I1390" s="92"/>
    </row>
    <row r="1391" s="1" customFormat="1" spans="2:9">
      <c r="B1391" s="88"/>
      <c r="C1391" s="89"/>
      <c r="H1391" s="65"/>
      <c r="I1391" s="92"/>
    </row>
    <row r="1392" s="1" customFormat="1" spans="2:9">
      <c r="B1392" s="88"/>
      <c r="C1392" s="89"/>
      <c r="H1392" s="65"/>
      <c r="I1392" s="92"/>
    </row>
    <row r="1393" s="1" customFormat="1" spans="2:9">
      <c r="B1393" s="88"/>
      <c r="C1393" s="89"/>
      <c r="H1393" s="65"/>
      <c r="I1393" s="92"/>
    </row>
    <row r="1394" s="1" customFormat="1" spans="2:9">
      <c r="B1394" s="88"/>
      <c r="C1394" s="89"/>
      <c r="H1394" s="65"/>
      <c r="I1394" s="92"/>
    </row>
    <row r="1395" s="1" customFormat="1" spans="2:9">
      <c r="B1395" s="88"/>
      <c r="C1395" s="89"/>
      <c r="H1395" s="65"/>
      <c r="I1395" s="92"/>
    </row>
    <row r="1396" s="1" customFormat="1" spans="2:9">
      <c r="B1396" s="88"/>
      <c r="C1396" s="89"/>
      <c r="H1396" s="65"/>
      <c r="I1396" s="92"/>
    </row>
    <row r="1397" s="1" customFormat="1" spans="2:9">
      <c r="B1397" s="88"/>
      <c r="C1397" s="89"/>
      <c r="H1397" s="65"/>
      <c r="I1397" s="92"/>
    </row>
    <row r="1398" s="1" customFormat="1" spans="2:9">
      <c r="B1398" s="88"/>
      <c r="C1398" s="89"/>
      <c r="H1398" s="65"/>
      <c r="I1398" s="92"/>
    </row>
    <row r="1399" s="1" customFormat="1" spans="2:9">
      <c r="B1399" s="88"/>
      <c r="C1399" s="89"/>
      <c r="H1399" s="65"/>
      <c r="I1399" s="92"/>
    </row>
    <row r="1400" s="1" customFormat="1" spans="2:9">
      <c r="B1400" s="88"/>
      <c r="C1400" s="89"/>
      <c r="H1400" s="65"/>
      <c r="I1400" s="92"/>
    </row>
    <row r="1401" s="1" customFormat="1" spans="2:9">
      <c r="B1401" s="88"/>
      <c r="C1401" s="89"/>
      <c r="H1401" s="65"/>
      <c r="I1401" s="92"/>
    </row>
    <row r="1402" s="1" customFormat="1" spans="2:9">
      <c r="B1402" s="88"/>
      <c r="C1402" s="89"/>
      <c r="H1402" s="65"/>
      <c r="I1402" s="92"/>
    </row>
    <row r="1403" s="1" customFormat="1" spans="2:9">
      <c r="B1403" s="88"/>
      <c r="C1403" s="89"/>
      <c r="H1403" s="65"/>
      <c r="I1403" s="92"/>
    </row>
    <row r="1404" s="1" customFormat="1" spans="2:9">
      <c r="B1404" s="88"/>
      <c r="C1404" s="89"/>
      <c r="H1404" s="65"/>
      <c r="I1404" s="92"/>
    </row>
    <row r="1405" s="1" customFormat="1" spans="2:9">
      <c r="B1405" s="88"/>
      <c r="C1405" s="89"/>
      <c r="H1405" s="65"/>
      <c r="I1405" s="92"/>
    </row>
    <row r="1406" s="1" customFormat="1" spans="2:9">
      <c r="B1406" s="88"/>
      <c r="C1406" s="89"/>
      <c r="H1406" s="65"/>
      <c r="I1406" s="92"/>
    </row>
    <row r="1407" s="1" customFormat="1" spans="2:9">
      <c r="B1407" s="88"/>
      <c r="C1407" s="89"/>
      <c r="H1407" s="65"/>
      <c r="I1407" s="92"/>
    </row>
    <row r="1408" s="1" customFormat="1" spans="2:9">
      <c r="B1408" s="88"/>
      <c r="C1408" s="89"/>
      <c r="H1408" s="65"/>
      <c r="I1408" s="92"/>
    </row>
    <row r="1409" s="1" customFormat="1" spans="2:9">
      <c r="B1409" s="88"/>
      <c r="C1409" s="89"/>
      <c r="H1409" s="65"/>
      <c r="I1409" s="92"/>
    </row>
    <row r="1410" s="1" customFormat="1" spans="2:9">
      <c r="B1410" s="88"/>
      <c r="C1410" s="89"/>
      <c r="H1410" s="65"/>
      <c r="I1410" s="92"/>
    </row>
    <row r="1411" s="1" customFormat="1" spans="2:9">
      <c r="B1411" s="88"/>
      <c r="C1411" s="89"/>
      <c r="H1411" s="65"/>
      <c r="I1411" s="92"/>
    </row>
    <row r="1412" s="1" customFormat="1" spans="2:9">
      <c r="B1412" s="88"/>
      <c r="C1412" s="89"/>
      <c r="H1412" s="65"/>
      <c r="I1412" s="92"/>
    </row>
    <row r="1413" s="1" customFormat="1" spans="2:9">
      <c r="B1413" s="88"/>
      <c r="C1413" s="89"/>
      <c r="H1413" s="65"/>
      <c r="I1413" s="92"/>
    </row>
    <row r="1414" s="1" customFormat="1" spans="2:9">
      <c r="B1414" s="88"/>
      <c r="C1414" s="89"/>
      <c r="H1414" s="65"/>
      <c r="I1414" s="92"/>
    </row>
    <row r="1415" s="1" customFormat="1" spans="2:9">
      <c r="B1415" s="88"/>
      <c r="C1415" s="89"/>
      <c r="H1415" s="65"/>
      <c r="I1415" s="92"/>
    </row>
    <row r="1416" s="1" customFormat="1" spans="2:9">
      <c r="B1416" s="88"/>
      <c r="C1416" s="89"/>
      <c r="H1416" s="65"/>
      <c r="I1416" s="92"/>
    </row>
    <row r="1417" s="1" customFormat="1" spans="2:9">
      <c r="B1417" s="88"/>
      <c r="C1417" s="89"/>
      <c r="H1417" s="65"/>
      <c r="I1417" s="92"/>
    </row>
    <row r="1418" s="1" customFormat="1" spans="2:9">
      <c r="B1418" s="88"/>
      <c r="C1418" s="89"/>
      <c r="H1418" s="65"/>
      <c r="I1418" s="92"/>
    </row>
    <row r="1419" s="1" customFormat="1" spans="2:9">
      <c r="B1419" s="88"/>
      <c r="C1419" s="89"/>
      <c r="H1419" s="65"/>
      <c r="I1419" s="92"/>
    </row>
    <row r="1420" s="1" customFormat="1" spans="2:9">
      <c r="B1420" s="88"/>
      <c r="C1420" s="89"/>
      <c r="H1420" s="65"/>
      <c r="I1420" s="92"/>
    </row>
    <row r="1421" s="1" customFormat="1" spans="2:9">
      <c r="B1421" s="88"/>
      <c r="C1421" s="89"/>
      <c r="H1421" s="65"/>
      <c r="I1421" s="92"/>
    </row>
    <row r="1422" s="1" customFormat="1" spans="2:9">
      <c r="B1422" s="88"/>
      <c r="C1422" s="89"/>
      <c r="H1422" s="65"/>
      <c r="I1422" s="92"/>
    </row>
    <row r="1423" s="1" customFormat="1" spans="2:9">
      <c r="B1423" s="88"/>
      <c r="C1423" s="89"/>
      <c r="H1423" s="65"/>
      <c r="I1423" s="92"/>
    </row>
    <row r="1424" s="1" customFormat="1" spans="2:9">
      <c r="B1424" s="88"/>
      <c r="C1424" s="89"/>
      <c r="H1424" s="65"/>
      <c r="I1424" s="92"/>
    </row>
    <row r="1425" s="1" customFormat="1" spans="2:9">
      <c r="B1425" s="88"/>
      <c r="C1425" s="89"/>
      <c r="H1425" s="65"/>
      <c r="I1425" s="92"/>
    </row>
    <row r="1426" s="1" customFormat="1" spans="2:9">
      <c r="B1426" s="88"/>
      <c r="C1426" s="89"/>
      <c r="H1426" s="65"/>
      <c r="I1426" s="92"/>
    </row>
    <row r="1427" s="1" customFormat="1" spans="2:9">
      <c r="B1427" s="88"/>
      <c r="C1427" s="89"/>
      <c r="H1427" s="65"/>
      <c r="I1427" s="92"/>
    </row>
    <row r="1428" s="1" customFormat="1" spans="2:9">
      <c r="B1428" s="88"/>
      <c r="C1428" s="89"/>
      <c r="H1428" s="65"/>
      <c r="I1428" s="92"/>
    </row>
    <row r="1429" s="1" customFormat="1" spans="2:9">
      <c r="B1429" s="88"/>
      <c r="C1429" s="89"/>
      <c r="H1429" s="65"/>
      <c r="I1429" s="92"/>
    </row>
    <row r="1430" s="1" customFormat="1" spans="2:9">
      <c r="B1430" s="88"/>
      <c r="C1430" s="89"/>
      <c r="H1430" s="65"/>
      <c r="I1430" s="92"/>
    </row>
    <row r="1431" s="1" customFormat="1" spans="2:9">
      <c r="B1431" s="88"/>
      <c r="C1431" s="89"/>
      <c r="H1431" s="65"/>
      <c r="I1431" s="92"/>
    </row>
    <row r="1432" s="1" customFormat="1" spans="2:9">
      <c r="B1432" s="88"/>
      <c r="C1432" s="89"/>
      <c r="H1432" s="65"/>
      <c r="I1432" s="92"/>
    </row>
    <row r="1433" s="1" customFormat="1" spans="2:9">
      <c r="B1433" s="88"/>
      <c r="C1433" s="89"/>
      <c r="H1433" s="65"/>
      <c r="I1433" s="92"/>
    </row>
    <row r="1434" s="1" customFormat="1" spans="2:9">
      <c r="B1434" s="88"/>
      <c r="C1434" s="89"/>
      <c r="H1434" s="65"/>
      <c r="I1434" s="92"/>
    </row>
    <row r="1435" s="1" customFormat="1" spans="2:9">
      <c r="B1435" s="88"/>
      <c r="C1435" s="89"/>
      <c r="H1435" s="65"/>
      <c r="I1435" s="92"/>
    </row>
    <row r="1436" s="1" customFormat="1" spans="2:9">
      <c r="B1436" s="88"/>
      <c r="C1436" s="89"/>
      <c r="H1436" s="65"/>
      <c r="I1436" s="92"/>
    </row>
    <row r="1437" s="1" customFormat="1" spans="2:9">
      <c r="B1437" s="88"/>
      <c r="C1437" s="89"/>
      <c r="H1437" s="65"/>
      <c r="I1437" s="92"/>
    </row>
    <row r="1438" s="1" customFormat="1" spans="2:9">
      <c r="B1438" s="88"/>
      <c r="C1438" s="89"/>
      <c r="H1438" s="65"/>
      <c r="I1438" s="92"/>
    </row>
    <row r="1439" s="1" customFormat="1" spans="2:9">
      <c r="B1439" s="88"/>
      <c r="C1439" s="89"/>
      <c r="H1439" s="65"/>
      <c r="I1439" s="92"/>
    </row>
    <row r="1440" s="1" customFormat="1" spans="2:9">
      <c r="B1440" s="88"/>
      <c r="C1440" s="89"/>
      <c r="H1440" s="65"/>
      <c r="I1440" s="92"/>
    </row>
    <row r="1441" s="1" customFormat="1" spans="2:9">
      <c r="B1441" s="88"/>
      <c r="C1441" s="89"/>
      <c r="H1441" s="65"/>
      <c r="I1441" s="92"/>
    </row>
    <row r="1442" s="1" customFormat="1" spans="2:9">
      <c r="B1442" s="88"/>
      <c r="C1442" s="89"/>
      <c r="H1442" s="65"/>
      <c r="I1442" s="92"/>
    </row>
    <row r="1443" s="1" customFormat="1" spans="2:9">
      <c r="B1443" s="88"/>
      <c r="C1443" s="89"/>
      <c r="H1443" s="65"/>
      <c r="I1443" s="92"/>
    </row>
    <row r="1444" s="1" customFormat="1" spans="2:9">
      <c r="B1444" s="88"/>
      <c r="C1444" s="89"/>
      <c r="H1444" s="65"/>
      <c r="I1444" s="92"/>
    </row>
    <row r="1445" s="1" customFormat="1" spans="2:9">
      <c r="B1445" s="88"/>
      <c r="C1445" s="89"/>
      <c r="H1445" s="65"/>
      <c r="I1445" s="92"/>
    </row>
    <row r="1446" s="1" customFormat="1" spans="2:9">
      <c r="B1446" s="88"/>
      <c r="C1446" s="89"/>
      <c r="H1446" s="65"/>
      <c r="I1446" s="92"/>
    </row>
    <row r="1447" s="1" customFormat="1" spans="2:9">
      <c r="B1447" s="88"/>
      <c r="C1447" s="89"/>
      <c r="H1447" s="65"/>
      <c r="I1447" s="92"/>
    </row>
    <row r="1448" s="1" customFormat="1" spans="2:9">
      <c r="B1448" s="88"/>
      <c r="C1448" s="89"/>
      <c r="H1448" s="65"/>
      <c r="I1448" s="92"/>
    </row>
    <row r="1449" s="1" customFormat="1" spans="2:9">
      <c r="B1449" s="88"/>
      <c r="C1449" s="89"/>
      <c r="H1449" s="65"/>
      <c r="I1449" s="92"/>
    </row>
    <row r="1450" s="1" customFormat="1" spans="2:9">
      <c r="B1450" s="88"/>
      <c r="C1450" s="89"/>
      <c r="H1450" s="65"/>
      <c r="I1450" s="92"/>
    </row>
    <row r="1451" s="1" customFormat="1" spans="2:9">
      <c r="B1451" s="88"/>
      <c r="C1451" s="89"/>
      <c r="H1451" s="65"/>
      <c r="I1451" s="92"/>
    </row>
    <row r="1452" s="1" customFormat="1" spans="2:9">
      <c r="B1452" s="88"/>
      <c r="C1452" s="89"/>
      <c r="H1452" s="65"/>
      <c r="I1452" s="92"/>
    </row>
    <row r="1453" s="1" customFormat="1" spans="2:9">
      <c r="B1453" s="88"/>
      <c r="C1453" s="89"/>
      <c r="H1453" s="65"/>
      <c r="I1453" s="92"/>
    </row>
    <row r="1454" s="1" customFormat="1" spans="2:9">
      <c r="B1454" s="88"/>
      <c r="C1454" s="89"/>
      <c r="H1454" s="65"/>
      <c r="I1454" s="92"/>
    </row>
    <row r="1455" s="1" customFormat="1" spans="2:9">
      <c r="B1455" s="88"/>
      <c r="C1455" s="89"/>
      <c r="H1455" s="65"/>
      <c r="I1455" s="92"/>
    </row>
    <row r="1456" s="1" customFormat="1" spans="2:9">
      <c r="B1456" s="88"/>
      <c r="C1456" s="89"/>
      <c r="H1456" s="65"/>
      <c r="I1456" s="92"/>
    </row>
    <row r="1457" s="1" customFormat="1" spans="2:9">
      <c r="B1457" s="88"/>
      <c r="C1457" s="89"/>
      <c r="H1457" s="65"/>
      <c r="I1457" s="92"/>
    </row>
    <row r="1458" s="1" customFormat="1" spans="2:9">
      <c r="B1458" s="88"/>
      <c r="C1458" s="89"/>
      <c r="H1458" s="65"/>
      <c r="I1458" s="92"/>
    </row>
    <row r="1459" s="1" customFormat="1" spans="2:9">
      <c r="B1459" s="88"/>
      <c r="C1459" s="89"/>
      <c r="H1459" s="65"/>
      <c r="I1459" s="92"/>
    </row>
    <row r="1460" s="1" customFormat="1" spans="2:9">
      <c r="B1460" s="88"/>
      <c r="C1460" s="89"/>
      <c r="H1460" s="65"/>
      <c r="I1460" s="92"/>
    </row>
    <row r="1461" s="1" customFormat="1" spans="2:9">
      <c r="B1461" s="88"/>
      <c r="C1461" s="89"/>
      <c r="H1461" s="65"/>
      <c r="I1461" s="92"/>
    </row>
    <row r="1462" s="1" customFormat="1" spans="2:9">
      <c r="B1462" s="88"/>
      <c r="C1462" s="89"/>
      <c r="H1462" s="65"/>
      <c r="I1462" s="92"/>
    </row>
    <row r="1463" s="1" customFormat="1" spans="2:9">
      <c r="B1463" s="88"/>
      <c r="C1463" s="89"/>
      <c r="H1463" s="65"/>
      <c r="I1463" s="92"/>
    </row>
    <row r="1464" s="1" customFormat="1" spans="2:9">
      <c r="B1464" s="88"/>
      <c r="C1464" s="89"/>
      <c r="H1464" s="65"/>
      <c r="I1464" s="92"/>
    </row>
    <row r="1465" s="1" customFormat="1" spans="2:9">
      <c r="B1465" s="88"/>
      <c r="C1465" s="89"/>
      <c r="H1465" s="65"/>
      <c r="I1465" s="92"/>
    </row>
    <row r="1466" s="1" customFormat="1" spans="2:9">
      <c r="B1466" s="88"/>
      <c r="C1466" s="89"/>
      <c r="H1466" s="65"/>
      <c r="I1466" s="92"/>
    </row>
    <row r="1467" s="1" customFormat="1" spans="2:9">
      <c r="B1467" s="88"/>
      <c r="C1467" s="89"/>
      <c r="H1467" s="65"/>
      <c r="I1467" s="92"/>
    </row>
    <row r="1468" s="1" customFormat="1" spans="2:9">
      <c r="B1468" s="88"/>
      <c r="C1468" s="89"/>
      <c r="H1468" s="65"/>
      <c r="I1468" s="92"/>
    </row>
    <row r="1469" s="1" customFormat="1" spans="2:9">
      <c r="B1469" s="88"/>
      <c r="C1469" s="89"/>
      <c r="H1469" s="65"/>
      <c r="I1469" s="92"/>
    </row>
    <row r="1470" s="1" customFormat="1" spans="2:9">
      <c r="B1470" s="88"/>
      <c r="C1470" s="89"/>
      <c r="H1470" s="65"/>
      <c r="I1470" s="92"/>
    </row>
    <row r="1471" s="1" customFormat="1" spans="2:9">
      <c r="B1471" s="88"/>
      <c r="C1471" s="89"/>
      <c r="H1471" s="65"/>
      <c r="I1471" s="92"/>
    </row>
    <row r="1472" s="1" customFormat="1" spans="2:9">
      <c r="B1472" s="88"/>
      <c r="C1472" s="89"/>
      <c r="H1472" s="65"/>
      <c r="I1472" s="92"/>
    </row>
    <row r="1473" s="1" customFormat="1" spans="2:9">
      <c r="B1473" s="88"/>
      <c r="C1473" s="89"/>
      <c r="H1473" s="65"/>
      <c r="I1473" s="92"/>
    </row>
    <row r="1474" s="1" customFormat="1" spans="2:9">
      <c r="B1474" s="88"/>
      <c r="C1474" s="89"/>
      <c r="H1474" s="65"/>
      <c r="I1474" s="92"/>
    </row>
    <row r="1475" s="1" customFormat="1" spans="2:9">
      <c r="B1475" s="88"/>
      <c r="C1475" s="89"/>
      <c r="H1475" s="65"/>
      <c r="I1475" s="92"/>
    </row>
    <row r="1476" s="1" customFormat="1" spans="2:9">
      <c r="B1476" s="88"/>
      <c r="C1476" s="89"/>
      <c r="H1476" s="65"/>
      <c r="I1476" s="92"/>
    </row>
    <row r="1477" s="1" customFormat="1" spans="2:9">
      <c r="B1477" s="88"/>
      <c r="C1477" s="89"/>
      <c r="H1477" s="65"/>
      <c r="I1477" s="92"/>
    </row>
    <row r="1478" s="1" customFormat="1" spans="2:9">
      <c r="B1478" s="88"/>
      <c r="C1478" s="89"/>
      <c r="H1478" s="65"/>
      <c r="I1478" s="92"/>
    </row>
    <row r="1479" s="1" customFormat="1" spans="2:9">
      <c r="B1479" s="88"/>
      <c r="C1479" s="89"/>
      <c r="H1479" s="65"/>
      <c r="I1479" s="92"/>
    </row>
    <row r="1480" s="1" customFormat="1" spans="2:9">
      <c r="B1480" s="88"/>
      <c r="C1480" s="89"/>
      <c r="H1480" s="65"/>
      <c r="I1480" s="92"/>
    </row>
    <row r="1481" s="1" customFormat="1" spans="2:9">
      <c r="B1481" s="88"/>
      <c r="C1481" s="89"/>
      <c r="H1481" s="65"/>
      <c r="I1481" s="92"/>
    </row>
    <row r="1482" s="1" customFormat="1" spans="2:9">
      <c r="B1482" s="88"/>
      <c r="C1482" s="89"/>
      <c r="H1482" s="65"/>
      <c r="I1482" s="92"/>
    </row>
    <row r="1483" s="1" customFormat="1" spans="2:9">
      <c r="B1483" s="88"/>
      <c r="C1483" s="89"/>
      <c r="H1483" s="65"/>
      <c r="I1483" s="92"/>
    </row>
    <row r="1484" s="1" customFormat="1" spans="2:9">
      <c r="B1484" s="88"/>
      <c r="C1484" s="89"/>
      <c r="H1484" s="65"/>
      <c r="I1484" s="92"/>
    </row>
    <row r="1485" s="1" customFormat="1" spans="2:9">
      <c r="B1485" s="88"/>
      <c r="C1485" s="89"/>
      <c r="H1485" s="65"/>
      <c r="I1485" s="92"/>
    </row>
    <row r="1486" s="1" customFormat="1" spans="2:9">
      <c r="B1486" s="88"/>
      <c r="C1486" s="89"/>
      <c r="H1486" s="65"/>
      <c r="I1486" s="92"/>
    </row>
    <row r="1487" s="1" customFormat="1" spans="2:9">
      <c r="B1487" s="88"/>
      <c r="C1487" s="89"/>
      <c r="H1487" s="65"/>
      <c r="I1487" s="92"/>
    </row>
    <row r="1488" s="1" customFormat="1" spans="2:9">
      <c r="B1488" s="88"/>
      <c r="C1488" s="89"/>
      <c r="H1488" s="65"/>
      <c r="I1488" s="92"/>
    </row>
    <row r="1489" s="1" customFormat="1" spans="2:9">
      <c r="B1489" s="88"/>
      <c r="C1489" s="89"/>
      <c r="H1489" s="65"/>
      <c r="I1489" s="92"/>
    </row>
    <row r="1490" s="1" customFormat="1" spans="2:9">
      <c r="B1490" s="88"/>
      <c r="C1490" s="89"/>
      <c r="H1490" s="65"/>
      <c r="I1490" s="92"/>
    </row>
    <row r="1491" s="1" customFormat="1" spans="2:9">
      <c r="B1491" s="88"/>
      <c r="C1491" s="89"/>
      <c r="H1491" s="65"/>
      <c r="I1491" s="92"/>
    </row>
    <row r="1492" s="1" customFormat="1" spans="2:9">
      <c r="B1492" s="88"/>
      <c r="C1492" s="89"/>
      <c r="H1492" s="65"/>
      <c r="I1492" s="92"/>
    </row>
    <row r="1493" s="1" customFormat="1" spans="2:9">
      <c r="B1493" s="88"/>
      <c r="C1493" s="89"/>
      <c r="H1493" s="65"/>
      <c r="I1493" s="92"/>
    </row>
    <row r="1494" s="1" customFormat="1" spans="2:9">
      <c r="B1494" s="88"/>
      <c r="C1494" s="89"/>
      <c r="H1494" s="65"/>
      <c r="I1494" s="92"/>
    </row>
    <row r="1495" s="1" customFormat="1" spans="2:9">
      <c r="B1495" s="88"/>
      <c r="C1495" s="89"/>
      <c r="H1495" s="65"/>
      <c r="I1495" s="92"/>
    </row>
    <row r="1496" s="1" customFormat="1" spans="2:9">
      <c r="B1496" s="88"/>
      <c r="C1496" s="89"/>
      <c r="H1496" s="65"/>
      <c r="I1496" s="92"/>
    </row>
    <row r="1497" s="1" customFormat="1" spans="2:9">
      <c r="B1497" s="88"/>
      <c r="C1497" s="89"/>
      <c r="H1497" s="65"/>
      <c r="I1497" s="92"/>
    </row>
    <row r="1498" s="1" customFormat="1" spans="2:9">
      <c r="B1498" s="88"/>
      <c r="C1498" s="89"/>
      <c r="H1498" s="65"/>
      <c r="I1498" s="92"/>
    </row>
    <row r="1499" s="1" customFormat="1" spans="2:9">
      <c r="B1499" s="88"/>
      <c r="C1499" s="89"/>
      <c r="H1499" s="65"/>
      <c r="I1499" s="92"/>
    </row>
    <row r="1500" s="1" customFormat="1" spans="2:9">
      <c r="B1500" s="88"/>
      <c r="C1500" s="89"/>
      <c r="H1500" s="65"/>
      <c r="I1500" s="92"/>
    </row>
    <row r="1501" s="1" customFormat="1" spans="2:9">
      <c r="B1501" s="88"/>
      <c r="C1501" s="89"/>
      <c r="H1501" s="65"/>
      <c r="I1501" s="92"/>
    </row>
    <row r="1502" s="1" customFormat="1" spans="2:9">
      <c r="B1502" s="88"/>
      <c r="C1502" s="89"/>
      <c r="H1502" s="65"/>
      <c r="I1502" s="92"/>
    </row>
    <row r="1503" s="1" customFormat="1" spans="2:9">
      <c r="B1503" s="88"/>
      <c r="C1503" s="89"/>
      <c r="H1503" s="65"/>
      <c r="I1503" s="92"/>
    </row>
    <row r="1504" s="1" customFormat="1" spans="2:9">
      <c r="B1504" s="88"/>
      <c r="C1504" s="89"/>
      <c r="H1504" s="65"/>
      <c r="I1504" s="92"/>
    </row>
    <row r="1505" s="1" customFormat="1" spans="2:9">
      <c r="B1505" s="88"/>
      <c r="C1505" s="89"/>
      <c r="H1505" s="65"/>
      <c r="I1505" s="92"/>
    </row>
    <row r="1506" s="1" customFormat="1" spans="2:9">
      <c r="B1506" s="88"/>
      <c r="C1506" s="89"/>
      <c r="H1506" s="65"/>
      <c r="I1506" s="92"/>
    </row>
    <row r="1507" s="1" customFormat="1" spans="2:9">
      <c r="B1507" s="88"/>
      <c r="C1507" s="89"/>
      <c r="H1507" s="65"/>
      <c r="I1507" s="92"/>
    </row>
    <row r="1508" s="1" customFormat="1" spans="2:9">
      <c r="B1508" s="88"/>
      <c r="C1508" s="89"/>
      <c r="H1508" s="65"/>
      <c r="I1508" s="92"/>
    </row>
    <row r="1509" s="1" customFormat="1" spans="2:9">
      <c r="B1509" s="88"/>
      <c r="C1509" s="89"/>
      <c r="H1509" s="65"/>
      <c r="I1509" s="92"/>
    </row>
    <row r="1510" s="1" customFormat="1" spans="2:9">
      <c r="B1510" s="88"/>
      <c r="C1510" s="89"/>
      <c r="H1510" s="65"/>
      <c r="I1510" s="92"/>
    </row>
    <row r="1511" s="1" customFormat="1" spans="2:9">
      <c r="B1511" s="88"/>
      <c r="C1511" s="89"/>
      <c r="H1511" s="65"/>
      <c r="I1511" s="92"/>
    </row>
    <row r="1512" s="1" customFormat="1" spans="2:9">
      <c r="B1512" s="88"/>
      <c r="C1512" s="89"/>
      <c r="H1512" s="65"/>
      <c r="I1512" s="92"/>
    </row>
    <row r="1513" s="1" customFormat="1" spans="2:9">
      <c r="B1513" s="88"/>
      <c r="C1513" s="89"/>
      <c r="H1513" s="65"/>
      <c r="I1513" s="92"/>
    </row>
    <row r="1514" s="1" customFormat="1" spans="2:9">
      <c r="B1514" s="88"/>
      <c r="C1514" s="89"/>
      <c r="H1514" s="65"/>
      <c r="I1514" s="92"/>
    </row>
    <row r="1515" s="1" customFormat="1" spans="2:9">
      <c r="B1515" s="88"/>
      <c r="C1515" s="89"/>
      <c r="H1515" s="65"/>
      <c r="I1515" s="92"/>
    </row>
    <row r="1516" s="1" customFormat="1" spans="2:9">
      <c r="B1516" s="88"/>
      <c r="C1516" s="89"/>
      <c r="H1516" s="65"/>
      <c r="I1516" s="92"/>
    </row>
    <row r="1517" s="1" customFormat="1" spans="2:9">
      <c r="B1517" s="88"/>
      <c r="C1517" s="89"/>
      <c r="H1517" s="65"/>
      <c r="I1517" s="92"/>
    </row>
    <row r="1518" s="1" customFormat="1" spans="2:9">
      <c r="B1518" s="88"/>
      <c r="C1518" s="89"/>
      <c r="H1518" s="65"/>
      <c r="I1518" s="92"/>
    </row>
    <row r="1519" s="1" customFormat="1" spans="2:9">
      <c r="B1519" s="88"/>
      <c r="C1519" s="89"/>
      <c r="H1519" s="65"/>
      <c r="I1519" s="92"/>
    </row>
    <row r="1520" s="1" customFormat="1" spans="2:9">
      <c r="B1520" s="88"/>
      <c r="C1520" s="89"/>
      <c r="H1520" s="65"/>
      <c r="I1520" s="92"/>
    </row>
    <row r="1521" s="1" customFormat="1" spans="2:9">
      <c r="B1521" s="88"/>
      <c r="C1521" s="89"/>
      <c r="H1521" s="65"/>
      <c r="I1521" s="92"/>
    </row>
    <row r="1522" s="1" customFormat="1" spans="2:9">
      <c r="B1522" s="88"/>
      <c r="C1522" s="89"/>
      <c r="H1522" s="65"/>
      <c r="I1522" s="92"/>
    </row>
    <row r="1523" s="1" customFormat="1" spans="2:9">
      <c r="B1523" s="88"/>
      <c r="C1523" s="89"/>
      <c r="H1523" s="65"/>
      <c r="I1523" s="92"/>
    </row>
    <row r="1524" s="1" customFormat="1" spans="2:9">
      <c r="B1524" s="88"/>
      <c r="C1524" s="89"/>
      <c r="H1524" s="65"/>
      <c r="I1524" s="92"/>
    </row>
    <row r="1525" s="1" customFormat="1" spans="2:9">
      <c r="B1525" s="88"/>
      <c r="C1525" s="89"/>
      <c r="H1525" s="65"/>
      <c r="I1525" s="92"/>
    </row>
    <row r="1526" s="1" customFormat="1" spans="2:9">
      <c r="B1526" s="88"/>
      <c r="C1526" s="89"/>
      <c r="H1526" s="65"/>
      <c r="I1526" s="92"/>
    </row>
    <row r="1527" s="1" customFormat="1" spans="2:9">
      <c r="B1527" s="88"/>
      <c r="C1527" s="89"/>
      <c r="H1527" s="65"/>
      <c r="I1527" s="92"/>
    </row>
    <row r="1528" s="1" customFormat="1" spans="2:9">
      <c r="B1528" s="88"/>
      <c r="C1528" s="89"/>
      <c r="H1528" s="65"/>
      <c r="I1528" s="92"/>
    </row>
    <row r="1529" s="1" customFormat="1" spans="2:9">
      <c r="B1529" s="88"/>
      <c r="C1529" s="89"/>
      <c r="H1529" s="65"/>
      <c r="I1529" s="92"/>
    </row>
    <row r="1530" s="1" customFormat="1" spans="2:9">
      <c r="B1530" s="88"/>
      <c r="C1530" s="89"/>
      <c r="H1530" s="65"/>
      <c r="I1530" s="92"/>
    </row>
    <row r="1531" s="1" customFormat="1" spans="2:9">
      <c r="B1531" s="88"/>
      <c r="C1531" s="89"/>
      <c r="H1531" s="65"/>
      <c r="I1531" s="92"/>
    </row>
    <row r="1532" s="1" customFormat="1" spans="2:9">
      <c r="B1532" s="88"/>
      <c r="C1532" s="89"/>
      <c r="H1532" s="65"/>
      <c r="I1532" s="92"/>
    </row>
    <row r="1533" s="1" customFormat="1" spans="2:9">
      <c r="B1533" s="88"/>
      <c r="C1533" s="89"/>
      <c r="H1533" s="65"/>
      <c r="I1533" s="92"/>
    </row>
    <row r="1534" s="1" customFormat="1" spans="2:9">
      <c r="B1534" s="88"/>
      <c r="C1534" s="89"/>
      <c r="H1534" s="65"/>
      <c r="I1534" s="92"/>
    </row>
    <row r="1535" s="1" customFormat="1" spans="2:9">
      <c r="B1535" s="88"/>
      <c r="C1535" s="89"/>
      <c r="H1535" s="65"/>
      <c r="I1535" s="92"/>
    </row>
    <row r="1536" s="1" customFormat="1" spans="2:9">
      <c r="B1536" s="88"/>
      <c r="C1536" s="89"/>
      <c r="H1536" s="65"/>
      <c r="I1536" s="92"/>
    </row>
    <row r="1537" s="1" customFormat="1" spans="2:9">
      <c r="B1537" s="88"/>
      <c r="C1537" s="89"/>
      <c r="H1537" s="65"/>
      <c r="I1537" s="92"/>
    </row>
    <row r="1538" s="1" customFormat="1" spans="2:9">
      <c r="B1538" s="88"/>
      <c r="C1538" s="89"/>
      <c r="H1538" s="65"/>
      <c r="I1538" s="92"/>
    </row>
    <row r="1539" s="1" customFormat="1" spans="2:9">
      <c r="B1539" s="88"/>
      <c r="C1539" s="89"/>
      <c r="H1539" s="65"/>
      <c r="I1539" s="92"/>
    </row>
    <row r="1540" s="1" customFormat="1" spans="2:9">
      <c r="B1540" s="88"/>
      <c r="C1540" s="89"/>
      <c r="H1540" s="65"/>
      <c r="I1540" s="92"/>
    </row>
    <row r="1541" s="1" customFormat="1" spans="2:9">
      <c r="B1541" s="88"/>
      <c r="C1541" s="89"/>
      <c r="H1541" s="65"/>
      <c r="I1541" s="92"/>
    </row>
    <row r="1542" s="1" customFormat="1" spans="2:9">
      <c r="B1542" s="88"/>
      <c r="C1542" s="89"/>
      <c r="H1542" s="65"/>
      <c r="I1542" s="92"/>
    </row>
    <row r="1543" s="1" customFormat="1" spans="2:9">
      <c r="B1543" s="88"/>
      <c r="C1543" s="89"/>
      <c r="H1543" s="65"/>
      <c r="I1543" s="92"/>
    </row>
    <row r="1544" s="1" customFormat="1" spans="2:9">
      <c r="B1544" s="88"/>
      <c r="C1544" s="89"/>
      <c r="H1544" s="65"/>
      <c r="I1544" s="92"/>
    </row>
    <row r="1545" s="1" customFormat="1" spans="2:9">
      <c r="B1545" s="88"/>
      <c r="C1545" s="89"/>
      <c r="H1545" s="65"/>
      <c r="I1545" s="92"/>
    </row>
    <row r="1546" s="1" customFormat="1" spans="2:9">
      <c r="B1546" s="88"/>
      <c r="C1546" s="89"/>
      <c r="H1546" s="65"/>
      <c r="I1546" s="92"/>
    </row>
    <row r="1547" s="1" customFormat="1" spans="2:9">
      <c r="B1547" s="88"/>
      <c r="C1547" s="89"/>
      <c r="H1547" s="65"/>
      <c r="I1547" s="92"/>
    </row>
    <row r="1548" s="1" customFormat="1" spans="2:9">
      <c r="B1548" s="88"/>
      <c r="C1548" s="89"/>
      <c r="H1548" s="65"/>
      <c r="I1548" s="92"/>
    </row>
    <row r="1549" s="1" customFormat="1" spans="2:9">
      <c r="B1549" s="88"/>
      <c r="C1549" s="89"/>
      <c r="H1549" s="65"/>
      <c r="I1549" s="92"/>
    </row>
    <row r="1550" s="1" customFormat="1" spans="2:9">
      <c r="B1550" s="88"/>
      <c r="C1550" s="89"/>
      <c r="H1550" s="65"/>
      <c r="I1550" s="92"/>
    </row>
    <row r="1551" s="1" customFormat="1" spans="2:9">
      <c r="B1551" s="88"/>
      <c r="C1551" s="89"/>
      <c r="H1551" s="65"/>
      <c r="I1551" s="92"/>
    </row>
    <row r="1552" s="1" customFormat="1" spans="2:9">
      <c r="B1552" s="88"/>
      <c r="C1552" s="89"/>
      <c r="H1552" s="65"/>
      <c r="I1552" s="92"/>
    </row>
    <row r="1553" s="1" customFormat="1" spans="2:9">
      <c r="B1553" s="88"/>
      <c r="C1553" s="89"/>
      <c r="H1553" s="65"/>
      <c r="I1553" s="92"/>
    </row>
    <row r="1554" s="1" customFormat="1" spans="2:9">
      <c r="B1554" s="88"/>
      <c r="C1554" s="89"/>
      <c r="H1554" s="65"/>
      <c r="I1554" s="92"/>
    </row>
    <row r="1555" s="1" customFormat="1" spans="2:9">
      <c r="B1555" s="88"/>
      <c r="C1555" s="89"/>
      <c r="H1555" s="65"/>
      <c r="I1555" s="92"/>
    </row>
    <row r="1556" s="1" customFormat="1" spans="2:9">
      <c r="B1556" s="88"/>
      <c r="C1556" s="89"/>
      <c r="H1556" s="65"/>
      <c r="I1556" s="92"/>
    </row>
    <row r="1557" s="1" customFormat="1" spans="2:9">
      <c r="B1557" s="88"/>
      <c r="C1557" s="89"/>
      <c r="H1557" s="65"/>
      <c r="I1557" s="92"/>
    </row>
    <row r="1558" s="1" customFormat="1" spans="2:9">
      <c r="B1558" s="88"/>
      <c r="C1558" s="89"/>
      <c r="H1558" s="65"/>
      <c r="I1558" s="92"/>
    </row>
    <row r="1559" s="1" customFormat="1" spans="2:9">
      <c r="B1559" s="88"/>
      <c r="C1559" s="89"/>
      <c r="H1559" s="65"/>
      <c r="I1559" s="92"/>
    </row>
    <row r="1560" s="1" customFormat="1" spans="2:9">
      <c r="B1560" s="88"/>
      <c r="C1560" s="89"/>
      <c r="H1560" s="65"/>
      <c r="I1560" s="92"/>
    </row>
    <row r="1561" s="1" customFormat="1" spans="2:9">
      <c r="B1561" s="88"/>
      <c r="C1561" s="89"/>
      <c r="H1561" s="65"/>
      <c r="I1561" s="92"/>
    </row>
    <row r="1562" s="1" customFormat="1" spans="2:9">
      <c r="B1562" s="88"/>
      <c r="C1562" s="89"/>
      <c r="H1562" s="65"/>
      <c r="I1562" s="92"/>
    </row>
    <row r="1563" s="1" customFormat="1" spans="2:9">
      <c r="B1563" s="88"/>
      <c r="C1563" s="89"/>
      <c r="H1563" s="65"/>
      <c r="I1563" s="92"/>
    </row>
    <row r="1564" s="1" customFormat="1" spans="2:9">
      <c r="B1564" s="88"/>
      <c r="C1564" s="89"/>
      <c r="H1564" s="65"/>
      <c r="I1564" s="92"/>
    </row>
    <row r="1565" s="1" customFormat="1" spans="2:9">
      <c r="B1565" s="88"/>
      <c r="C1565" s="89"/>
      <c r="H1565" s="65"/>
      <c r="I1565" s="92"/>
    </row>
    <row r="1566" s="1" customFormat="1" spans="2:9">
      <c r="B1566" s="88"/>
      <c r="C1566" s="89"/>
      <c r="H1566" s="65"/>
      <c r="I1566" s="92"/>
    </row>
    <row r="1567" s="1" customFormat="1" spans="2:9">
      <c r="B1567" s="88"/>
      <c r="C1567" s="89"/>
      <c r="H1567" s="65"/>
      <c r="I1567" s="92"/>
    </row>
    <row r="1568" s="1" customFormat="1" spans="2:9">
      <c r="B1568" s="88"/>
      <c r="C1568" s="89"/>
      <c r="H1568" s="65"/>
      <c r="I1568" s="92"/>
    </row>
    <row r="1569" s="1" customFormat="1" spans="2:9">
      <c r="B1569" s="88"/>
      <c r="C1569" s="89"/>
      <c r="H1569" s="65"/>
      <c r="I1569" s="92"/>
    </row>
    <row r="1570" s="1" customFormat="1" spans="2:9">
      <c r="B1570" s="88"/>
      <c r="C1570" s="89"/>
      <c r="H1570" s="65"/>
      <c r="I1570" s="92"/>
    </row>
    <row r="1571" s="1" customFormat="1" spans="2:9">
      <c r="B1571" s="88"/>
      <c r="C1571" s="89"/>
      <c r="H1571" s="65"/>
      <c r="I1571" s="92"/>
    </row>
    <row r="1572" s="1" customFormat="1" spans="2:9">
      <c r="B1572" s="88"/>
      <c r="C1572" s="89"/>
      <c r="H1572" s="65"/>
      <c r="I1572" s="92"/>
    </row>
    <row r="1573" s="1" customFormat="1" spans="2:9">
      <c r="B1573" s="88"/>
      <c r="C1573" s="89"/>
      <c r="H1573" s="65"/>
      <c r="I1573" s="92"/>
    </row>
    <row r="1574" s="1" customFormat="1" spans="2:9">
      <c r="B1574" s="88"/>
      <c r="C1574" s="89"/>
      <c r="H1574" s="65"/>
      <c r="I1574" s="92"/>
    </row>
    <row r="1575" s="1" customFormat="1" spans="2:9">
      <c r="B1575" s="88"/>
      <c r="C1575" s="89"/>
      <c r="H1575" s="65"/>
      <c r="I1575" s="92"/>
    </row>
    <row r="1576" s="1" customFormat="1" spans="2:9">
      <c r="B1576" s="88"/>
      <c r="C1576" s="89"/>
      <c r="H1576" s="65"/>
      <c r="I1576" s="92"/>
    </row>
    <row r="1577" s="1" customFormat="1" spans="2:9">
      <c r="B1577" s="88"/>
      <c r="C1577" s="89"/>
      <c r="H1577" s="65"/>
      <c r="I1577" s="92"/>
    </row>
    <row r="1578" s="1" customFormat="1" spans="2:9">
      <c r="B1578" s="88"/>
      <c r="C1578" s="89"/>
      <c r="H1578" s="65"/>
      <c r="I1578" s="92"/>
    </row>
    <row r="1579" s="1" customFormat="1" spans="2:9">
      <c r="B1579" s="88"/>
      <c r="C1579" s="89"/>
      <c r="H1579" s="65"/>
      <c r="I1579" s="92"/>
    </row>
    <row r="1580" s="1" customFormat="1" spans="2:9">
      <c r="B1580" s="88"/>
      <c r="C1580" s="89"/>
      <c r="H1580" s="65"/>
      <c r="I1580" s="92"/>
    </row>
    <row r="1581" s="1" customFormat="1" spans="2:9">
      <c r="B1581" s="88"/>
      <c r="C1581" s="89"/>
      <c r="H1581" s="65"/>
      <c r="I1581" s="92"/>
    </row>
    <row r="1582" s="1" customFormat="1" spans="2:9">
      <c r="B1582" s="88"/>
      <c r="C1582" s="89"/>
      <c r="H1582" s="65"/>
      <c r="I1582" s="92"/>
    </row>
    <row r="1583" s="1" customFormat="1" spans="2:9">
      <c r="B1583" s="88"/>
      <c r="C1583" s="89"/>
      <c r="H1583" s="65"/>
      <c r="I1583" s="92"/>
    </row>
    <row r="1584" s="1" customFormat="1" spans="2:9">
      <c r="B1584" s="88"/>
      <c r="C1584" s="89"/>
      <c r="H1584" s="65"/>
      <c r="I1584" s="92"/>
    </row>
    <row r="1585" s="1" customFormat="1" spans="2:9">
      <c r="B1585" s="88"/>
      <c r="C1585" s="89"/>
      <c r="H1585" s="65"/>
      <c r="I1585" s="92"/>
    </row>
    <row r="1586" s="1" customFormat="1" spans="2:9">
      <c r="B1586" s="88"/>
      <c r="C1586" s="89"/>
      <c r="H1586" s="65"/>
      <c r="I1586" s="92"/>
    </row>
    <row r="1587" s="1" customFormat="1" spans="2:9">
      <c r="B1587" s="88"/>
      <c r="C1587" s="89"/>
      <c r="H1587" s="65"/>
      <c r="I1587" s="92"/>
    </row>
    <row r="1588" s="1" customFormat="1" spans="2:9">
      <c r="B1588" s="88"/>
      <c r="C1588" s="89"/>
      <c r="H1588" s="65"/>
      <c r="I1588" s="92"/>
    </row>
    <row r="1589" s="1" customFormat="1" spans="2:9">
      <c r="B1589" s="88"/>
      <c r="C1589" s="89"/>
      <c r="H1589" s="65"/>
      <c r="I1589" s="92"/>
    </row>
    <row r="1590" s="1" customFormat="1" spans="2:9">
      <c r="B1590" s="88"/>
      <c r="C1590" s="89"/>
      <c r="H1590" s="65"/>
      <c r="I1590" s="92"/>
    </row>
    <row r="1591" s="1" customFormat="1" spans="2:9">
      <c r="B1591" s="88"/>
      <c r="C1591" s="89"/>
      <c r="H1591" s="65"/>
      <c r="I1591" s="92"/>
    </row>
    <row r="1592" s="1" customFormat="1" spans="2:9">
      <c r="B1592" s="88"/>
      <c r="C1592" s="89"/>
      <c r="H1592" s="65"/>
      <c r="I1592" s="92"/>
    </row>
    <row r="1593" s="1" customFormat="1" spans="2:9">
      <c r="B1593" s="88"/>
      <c r="C1593" s="89"/>
      <c r="H1593" s="65"/>
      <c r="I1593" s="92"/>
    </row>
    <row r="1594" s="1" customFormat="1" spans="2:9">
      <c r="B1594" s="88"/>
      <c r="C1594" s="89"/>
      <c r="H1594" s="65"/>
      <c r="I1594" s="92"/>
    </row>
    <row r="1595" s="1" customFormat="1" spans="2:9">
      <c r="B1595" s="88"/>
      <c r="C1595" s="89"/>
      <c r="H1595" s="65"/>
      <c r="I1595" s="92"/>
    </row>
    <row r="1596" s="1" customFormat="1" spans="2:9">
      <c r="B1596" s="88"/>
      <c r="C1596" s="89"/>
      <c r="H1596" s="65"/>
      <c r="I1596" s="92"/>
    </row>
    <row r="1597" s="1" customFormat="1" spans="2:9">
      <c r="B1597" s="88"/>
      <c r="C1597" s="89"/>
      <c r="H1597" s="65"/>
      <c r="I1597" s="92"/>
    </row>
    <row r="1598" s="1" customFormat="1" spans="2:9">
      <c r="B1598" s="88"/>
      <c r="C1598" s="89"/>
      <c r="H1598" s="65"/>
      <c r="I1598" s="92"/>
    </row>
    <row r="1599" s="1" customFormat="1" spans="2:9">
      <c r="B1599" s="88"/>
      <c r="C1599" s="89"/>
      <c r="H1599" s="65"/>
      <c r="I1599" s="92"/>
    </row>
    <row r="1600" s="1" customFormat="1" spans="2:9">
      <c r="B1600" s="88"/>
      <c r="C1600" s="89"/>
      <c r="H1600" s="65"/>
      <c r="I1600" s="92"/>
    </row>
    <row r="1601" s="1" customFormat="1" spans="2:9">
      <c r="B1601" s="88"/>
      <c r="C1601" s="89"/>
      <c r="H1601" s="65"/>
      <c r="I1601" s="92"/>
    </row>
    <row r="1602" s="1" customFormat="1" spans="2:9">
      <c r="B1602" s="88"/>
      <c r="C1602" s="89"/>
      <c r="H1602" s="65"/>
      <c r="I1602" s="92"/>
    </row>
    <row r="1603" s="1" customFormat="1" spans="2:9">
      <c r="B1603" s="88"/>
      <c r="C1603" s="89"/>
      <c r="H1603" s="65"/>
      <c r="I1603" s="92"/>
    </row>
    <row r="1604" s="1" customFormat="1" spans="2:9">
      <c r="B1604" s="88"/>
      <c r="C1604" s="89"/>
      <c r="H1604" s="65"/>
      <c r="I1604" s="92"/>
    </row>
    <row r="1605" s="1" customFormat="1" spans="2:9">
      <c r="B1605" s="88"/>
      <c r="C1605" s="89"/>
      <c r="H1605" s="65"/>
      <c r="I1605" s="92"/>
    </row>
    <row r="1606" s="1" customFormat="1" spans="2:9">
      <c r="B1606" s="88"/>
      <c r="C1606" s="89"/>
      <c r="H1606" s="65"/>
      <c r="I1606" s="92"/>
    </row>
    <row r="1607" s="1" customFormat="1" spans="2:9">
      <c r="B1607" s="88"/>
      <c r="C1607" s="89"/>
      <c r="H1607" s="65"/>
      <c r="I1607" s="92"/>
    </row>
    <row r="1608" s="1" customFormat="1" spans="2:9">
      <c r="B1608" s="88"/>
      <c r="C1608" s="89"/>
      <c r="H1608" s="65"/>
      <c r="I1608" s="92"/>
    </row>
    <row r="1609" s="1" customFormat="1" spans="2:9">
      <c r="B1609" s="88"/>
      <c r="C1609" s="89"/>
      <c r="H1609" s="65"/>
      <c r="I1609" s="92"/>
    </row>
    <row r="1610" s="1" customFormat="1" spans="2:9">
      <c r="B1610" s="88"/>
      <c r="C1610" s="89"/>
      <c r="H1610" s="65"/>
      <c r="I1610" s="92"/>
    </row>
    <row r="1611" s="1" customFormat="1" spans="2:9">
      <c r="B1611" s="88"/>
      <c r="C1611" s="89"/>
      <c r="H1611" s="65"/>
      <c r="I1611" s="92"/>
    </row>
    <row r="1612" s="1" customFormat="1" spans="2:9">
      <c r="B1612" s="88"/>
      <c r="C1612" s="89"/>
      <c r="H1612" s="65"/>
      <c r="I1612" s="92"/>
    </row>
    <row r="1613" s="1" customFormat="1" spans="2:9">
      <c r="B1613" s="88"/>
      <c r="C1613" s="89"/>
      <c r="H1613" s="65"/>
      <c r="I1613" s="92"/>
    </row>
    <row r="1614" s="1" customFormat="1" spans="2:9">
      <c r="B1614" s="88"/>
      <c r="C1614" s="89"/>
      <c r="H1614" s="65"/>
      <c r="I1614" s="92"/>
    </row>
    <row r="1615" s="1" customFormat="1" spans="2:9">
      <c r="B1615" s="88"/>
      <c r="C1615" s="89"/>
      <c r="H1615" s="65"/>
      <c r="I1615" s="92"/>
    </row>
    <row r="1616" s="1" customFormat="1" spans="2:9">
      <c r="B1616" s="88"/>
      <c r="C1616" s="89"/>
      <c r="H1616" s="65"/>
      <c r="I1616" s="92"/>
    </row>
    <row r="1617" s="1" customFormat="1" spans="2:9">
      <c r="B1617" s="88"/>
      <c r="C1617" s="89"/>
      <c r="H1617" s="65"/>
      <c r="I1617" s="92"/>
    </row>
    <row r="1618" s="1" customFormat="1" spans="2:9">
      <c r="B1618" s="88"/>
      <c r="C1618" s="89"/>
      <c r="H1618" s="65"/>
      <c r="I1618" s="92"/>
    </row>
    <row r="1619" s="1" customFormat="1" spans="2:9">
      <c r="B1619" s="88"/>
      <c r="C1619" s="89"/>
      <c r="H1619" s="65"/>
      <c r="I1619" s="92"/>
    </row>
    <row r="1620" s="1" customFormat="1" spans="2:9">
      <c r="B1620" s="88"/>
      <c r="C1620" s="89"/>
      <c r="H1620" s="65"/>
      <c r="I1620" s="92"/>
    </row>
    <row r="1621" s="1" customFormat="1" spans="2:9">
      <c r="B1621" s="88"/>
      <c r="C1621" s="89"/>
      <c r="H1621" s="65"/>
      <c r="I1621" s="92"/>
    </row>
    <row r="1622" s="1" customFormat="1" spans="2:9">
      <c r="B1622" s="88"/>
      <c r="C1622" s="89"/>
      <c r="H1622" s="65"/>
      <c r="I1622" s="92"/>
    </row>
    <row r="1623" s="1" customFormat="1" spans="2:9">
      <c r="B1623" s="88"/>
      <c r="C1623" s="89"/>
      <c r="H1623" s="65"/>
      <c r="I1623" s="92"/>
    </row>
    <row r="1624" s="1" customFormat="1" spans="2:9">
      <c r="B1624" s="88"/>
      <c r="C1624" s="89"/>
      <c r="H1624" s="65"/>
      <c r="I1624" s="92"/>
    </row>
    <row r="1625" s="1" customFormat="1" spans="2:9">
      <c r="B1625" s="88"/>
      <c r="C1625" s="89"/>
      <c r="H1625" s="65"/>
      <c r="I1625" s="92"/>
    </row>
    <row r="1626" s="1" customFormat="1" spans="2:9">
      <c r="B1626" s="88"/>
      <c r="C1626" s="89"/>
      <c r="H1626" s="65"/>
      <c r="I1626" s="92"/>
    </row>
    <row r="1627" s="1" customFormat="1" spans="2:9">
      <c r="B1627" s="88"/>
      <c r="C1627" s="89"/>
      <c r="H1627" s="65"/>
      <c r="I1627" s="92"/>
    </row>
    <row r="1628" s="1" customFormat="1" spans="2:9">
      <c r="B1628" s="88"/>
      <c r="C1628" s="89"/>
      <c r="H1628" s="65"/>
      <c r="I1628" s="92"/>
    </row>
    <row r="1629" s="1" customFormat="1" spans="2:9">
      <c r="B1629" s="88"/>
      <c r="C1629" s="89"/>
      <c r="H1629" s="65"/>
      <c r="I1629" s="92"/>
    </row>
    <row r="1630" s="1" customFormat="1" spans="2:9">
      <c r="B1630" s="88"/>
      <c r="C1630" s="89"/>
      <c r="H1630" s="65"/>
      <c r="I1630" s="92"/>
    </row>
    <row r="1631" s="1" customFormat="1" spans="2:9">
      <c r="B1631" s="88"/>
      <c r="C1631" s="89"/>
      <c r="H1631" s="65"/>
      <c r="I1631" s="92"/>
    </row>
    <row r="1632" s="1" customFormat="1" spans="2:9">
      <c r="B1632" s="88"/>
      <c r="C1632" s="89"/>
      <c r="H1632" s="65"/>
      <c r="I1632" s="92"/>
    </row>
    <row r="1633" s="1" customFormat="1" spans="2:9">
      <c r="B1633" s="88"/>
      <c r="C1633" s="89"/>
      <c r="H1633" s="65"/>
      <c r="I1633" s="92"/>
    </row>
    <row r="1634" s="1" customFormat="1" spans="2:9">
      <c r="B1634" s="88"/>
      <c r="C1634" s="89"/>
      <c r="H1634" s="65"/>
      <c r="I1634" s="92"/>
    </row>
    <row r="1635" s="1" customFormat="1" spans="2:9">
      <c r="B1635" s="88"/>
      <c r="C1635" s="89"/>
      <c r="H1635" s="65"/>
      <c r="I1635" s="92"/>
    </row>
    <row r="1636" s="1" customFormat="1" spans="2:9">
      <c r="B1636" s="88"/>
      <c r="C1636" s="89"/>
      <c r="H1636" s="65"/>
      <c r="I1636" s="92"/>
    </row>
    <row r="1637" s="1" customFormat="1" spans="2:9">
      <c r="B1637" s="88"/>
      <c r="C1637" s="89"/>
      <c r="H1637" s="65"/>
      <c r="I1637" s="92"/>
    </row>
    <row r="1638" s="1" customFormat="1" spans="2:9">
      <c r="B1638" s="88"/>
      <c r="C1638" s="89"/>
      <c r="H1638" s="65"/>
      <c r="I1638" s="92"/>
    </row>
    <row r="1639" s="1" customFormat="1" spans="2:9">
      <c r="B1639" s="88"/>
      <c r="C1639" s="89"/>
      <c r="H1639" s="65"/>
      <c r="I1639" s="92"/>
    </row>
    <row r="1640" s="1" customFormat="1" spans="2:9">
      <c r="B1640" s="88"/>
      <c r="C1640" s="89"/>
      <c r="H1640" s="65"/>
      <c r="I1640" s="92"/>
    </row>
    <row r="1641" s="1" customFormat="1" spans="2:9">
      <c r="B1641" s="88"/>
      <c r="C1641" s="89"/>
      <c r="H1641" s="65"/>
      <c r="I1641" s="92"/>
    </row>
    <row r="1642" s="1" customFormat="1" spans="2:9">
      <c r="B1642" s="88"/>
      <c r="C1642" s="89"/>
      <c r="H1642" s="65"/>
      <c r="I1642" s="92"/>
    </row>
    <row r="1643" s="1" customFormat="1" spans="2:9">
      <c r="B1643" s="88"/>
      <c r="C1643" s="89"/>
      <c r="H1643" s="65"/>
      <c r="I1643" s="92"/>
    </row>
    <row r="1644" s="1" customFormat="1" spans="2:9">
      <c r="B1644" s="88"/>
      <c r="C1644" s="89"/>
      <c r="H1644" s="65"/>
      <c r="I1644" s="92"/>
    </row>
    <row r="1645" s="1" customFormat="1" spans="2:9">
      <c r="B1645" s="88"/>
      <c r="C1645" s="89"/>
      <c r="H1645" s="65"/>
      <c r="I1645" s="92"/>
    </row>
    <row r="1646" s="1" customFormat="1" spans="2:9">
      <c r="B1646" s="88"/>
      <c r="C1646" s="89"/>
      <c r="H1646" s="65"/>
      <c r="I1646" s="92"/>
    </row>
    <row r="1647" s="1" customFormat="1" spans="2:9">
      <c r="B1647" s="88"/>
      <c r="C1647" s="89"/>
      <c r="H1647" s="65"/>
      <c r="I1647" s="92"/>
    </row>
    <row r="1648" s="1" customFormat="1" spans="2:9">
      <c r="B1648" s="88"/>
      <c r="C1648" s="89"/>
      <c r="H1648" s="65"/>
      <c r="I1648" s="92"/>
    </row>
    <row r="1649" s="1" customFormat="1" spans="2:9">
      <c r="B1649" s="88"/>
      <c r="C1649" s="89"/>
      <c r="H1649" s="65"/>
      <c r="I1649" s="92"/>
    </row>
    <row r="1650" s="1" customFormat="1" spans="2:9">
      <c r="B1650" s="88"/>
      <c r="C1650" s="89"/>
      <c r="H1650" s="65"/>
      <c r="I1650" s="92"/>
    </row>
    <row r="1651" s="1" customFormat="1" spans="2:9">
      <c r="B1651" s="88"/>
      <c r="C1651" s="89"/>
      <c r="H1651" s="65"/>
      <c r="I1651" s="92"/>
    </row>
    <row r="1652" s="1" customFormat="1" spans="2:9">
      <c r="B1652" s="88"/>
      <c r="C1652" s="89"/>
      <c r="H1652" s="65"/>
      <c r="I1652" s="92"/>
    </row>
    <row r="1653" s="1" customFormat="1" spans="2:9">
      <c r="B1653" s="88"/>
      <c r="C1653" s="89"/>
      <c r="H1653" s="65"/>
      <c r="I1653" s="92"/>
    </row>
    <row r="1654" s="1" customFormat="1" spans="2:9">
      <c r="B1654" s="88"/>
      <c r="C1654" s="89"/>
      <c r="H1654" s="65"/>
      <c r="I1654" s="92"/>
    </row>
    <row r="1655" s="1" customFormat="1" spans="2:9">
      <c r="B1655" s="88"/>
      <c r="C1655" s="89"/>
      <c r="H1655" s="65"/>
      <c r="I1655" s="92"/>
    </row>
    <row r="1656" s="1" customFormat="1" spans="2:9">
      <c r="B1656" s="88"/>
      <c r="C1656" s="89"/>
      <c r="H1656" s="65"/>
      <c r="I1656" s="92"/>
    </row>
    <row r="1657" s="1" customFormat="1" spans="2:9">
      <c r="B1657" s="88"/>
      <c r="C1657" s="89"/>
      <c r="H1657" s="65"/>
      <c r="I1657" s="92"/>
    </row>
    <row r="1658" s="1" customFormat="1" spans="2:9">
      <c r="B1658" s="88"/>
      <c r="C1658" s="89"/>
      <c r="H1658" s="65"/>
      <c r="I1658" s="92"/>
    </row>
    <row r="1659" s="1" customFormat="1" spans="2:9">
      <c r="B1659" s="88"/>
      <c r="C1659" s="89"/>
      <c r="H1659" s="65"/>
      <c r="I1659" s="92"/>
    </row>
    <row r="1660" s="1" customFormat="1" spans="2:9">
      <c r="B1660" s="88"/>
      <c r="C1660" s="89"/>
      <c r="H1660" s="65"/>
      <c r="I1660" s="92"/>
    </row>
    <row r="1661" s="1" customFormat="1" spans="2:9">
      <c r="B1661" s="88"/>
      <c r="C1661" s="89"/>
      <c r="H1661" s="65"/>
      <c r="I1661" s="92"/>
    </row>
    <row r="1662" s="1" customFormat="1" spans="2:9">
      <c r="B1662" s="88"/>
      <c r="C1662" s="89"/>
      <c r="H1662" s="65"/>
      <c r="I1662" s="92"/>
    </row>
    <row r="1663" s="1" customFormat="1" spans="2:9">
      <c r="B1663" s="88"/>
      <c r="C1663" s="89"/>
      <c r="H1663" s="65"/>
      <c r="I1663" s="92"/>
    </row>
    <row r="1664" s="1" customFormat="1" spans="2:9">
      <c r="B1664" s="88"/>
      <c r="C1664" s="89"/>
      <c r="H1664" s="65"/>
      <c r="I1664" s="92"/>
    </row>
    <row r="1665" s="1" customFormat="1" spans="2:9">
      <c r="B1665" s="88"/>
      <c r="C1665" s="89"/>
      <c r="H1665" s="65"/>
      <c r="I1665" s="92"/>
    </row>
    <row r="1666" s="1" customFormat="1" spans="2:9">
      <c r="B1666" s="88"/>
      <c r="C1666" s="89"/>
      <c r="H1666" s="65"/>
      <c r="I1666" s="92"/>
    </row>
    <row r="1667" s="1" customFormat="1" spans="2:9">
      <c r="B1667" s="88"/>
      <c r="C1667" s="89"/>
      <c r="H1667" s="65"/>
      <c r="I1667" s="92"/>
    </row>
    <row r="1668" s="1" customFormat="1" spans="2:9">
      <c r="B1668" s="88"/>
      <c r="C1668" s="89"/>
      <c r="H1668" s="65"/>
      <c r="I1668" s="92"/>
    </row>
    <row r="1669" s="1" customFormat="1" spans="2:9">
      <c r="B1669" s="88"/>
      <c r="C1669" s="89"/>
      <c r="H1669" s="65"/>
      <c r="I1669" s="92"/>
    </row>
    <row r="1670" s="1" customFormat="1" spans="2:9">
      <c r="B1670" s="88"/>
      <c r="C1670" s="89"/>
      <c r="H1670" s="65"/>
      <c r="I1670" s="92"/>
    </row>
    <row r="1671" s="1" customFormat="1" spans="2:9">
      <c r="B1671" s="88"/>
      <c r="C1671" s="89"/>
      <c r="H1671" s="65"/>
      <c r="I1671" s="92"/>
    </row>
    <row r="1672" s="1" customFormat="1" spans="2:9">
      <c r="B1672" s="88"/>
      <c r="C1672" s="89"/>
      <c r="H1672" s="65"/>
      <c r="I1672" s="92"/>
    </row>
    <row r="1673" s="1" customFormat="1" spans="2:9">
      <c r="B1673" s="88"/>
      <c r="C1673" s="89"/>
      <c r="H1673" s="65"/>
      <c r="I1673" s="92"/>
    </row>
    <row r="1674" s="1" customFormat="1" spans="2:9">
      <c r="B1674" s="88"/>
      <c r="C1674" s="89"/>
      <c r="H1674" s="65"/>
      <c r="I1674" s="92"/>
    </row>
    <row r="1675" s="1" customFormat="1" spans="2:9">
      <c r="B1675" s="88"/>
      <c r="C1675" s="89"/>
      <c r="H1675" s="65"/>
      <c r="I1675" s="92"/>
    </row>
    <row r="1676" s="1" customFormat="1" spans="2:9">
      <c r="B1676" s="88"/>
      <c r="C1676" s="89"/>
      <c r="H1676" s="65"/>
      <c r="I1676" s="92"/>
    </row>
    <row r="1677" s="1" customFormat="1" spans="2:9">
      <c r="B1677" s="88"/>
      <c r="C1677" s="89"/>
      <c r="H1677" s="65"/>
      <c r="I1677" s="92"/>
    </row>
    <row r="1678" s="1" customFormat="1" spans="2:9">
      <c r="B1678" s="88"/>
      <c r="C1678" s="89"/>
      <c r="H1678" s="65"/>
      <c r="I1678" s="92"/>
    </row>
    <row r="1679" s="1" customFormat="1" spans="2:9">
      <c r="B1679" s="88"/>
      <c r="C1679" s="89"/>
      <c r="H1679" s="65"/>
      <c r="I1679" s="92"/>
    </row>
    <row r="1680" s="1" customFormat="1" spans="2:9">
      <c r="B1680" s="88"/>
      <c r="C1680" s="89"/>
      <c r="H1680" s="65"/>
      <c r="I1680" s="92"/>
    </row>
    <row r="1681" s="1" customFormat="1" spans="2:9">
      <c r="B1681" s="88"/>
      <c r="C1681" s="89"/>
      <c r="H1681" s="65"/>
      <c r="I1681" s="92"/>
    </row>
    <row r="1682" s="1" customFormat="1" spans="2:9">
      <c r="B1682" s="88"/>
      <c r="C1682" s="89"/>
      <c r="H1682" s="65"/>
      <c r="I1682" s="92"/>
    </row>
    <row r="1683" s="1" customFormat="1" spans="2:9">
      <c r="B1683" s="88"/>
      <c r="C1683" s="89"/>
      <c r="H1683" s="65"/>
      <c r="I1683" s="92"/>
    </row>
    <row r="1684" s="1" customFormat="1" spans="2:9">
      <c r="B1684" s="88"/>
      <c r="C1684" s="89"/>
      <c r="H1684" s="65"/>
      <c r="I1684" s="92"/>
    </row>
    <row r="1685" s="1" customFormat="1" spans="2:9">
      <c r="B1685" s="88"/>
      <c r="C1685" s="89"/>
      <c r="H1685" s="65"/>
      <c r="I1685" s="92"/>
    </row>
    <row r="1686" s="1" customFormat="1" spans="2:9">
      <c r="B1686" s="88"/>
      <c r="C1686" s="89"/>
      <c r="H1686" s="65"/>
      <c r="I1686" s="92"/>
    </row>
    <row r="1687" s="1" customFormat="1" spans="2:9">
      <c r="B1687" s="88"/>
      <c r="C1687" s="89"/>
      <c r="H1687" s="65"/>
      <c r="I1687" s="92"/>
    </row>
    <row r="1688" s="1" customFormat="1" spans="2:9">
      <c r="B1688" s="88"/>
      <c r="C1688" s="89"/>
      <c r="H1688" s="65"/>
      <c r="I1688" s="92"/>
    </row>
    <row r="1689" s="1" customFormat="1" spans="2:9">
      <c r="B1689" s="88"/>
      <c r="C1689" s="89"/>
      <c r="H1689" s="65"/>
      <c r="I1689" s="92"/>
    </row>
    <row r="1690" s="1" customFormat="1" spans="2:9">
      <c r="B1690" s="88"/>
      <c r="C1690" s="89"/>
      <c r="H1690" s="65"/>
      <c r="I1690" s="92"/>
    </row>
    <row r="1691" s="1" customFormat="1" spans="2:9">
      <c r="B1691" s="88"/>
      <c r="C1691" s="89"/>
      <c r="H1691" s="65"/>
      <c r="I1691" s="92"/>
    </row>
    <row r="1692" s="1" customFormat="1" spans="2:9">
      <c r="B1692" s="88"/>
      <c r="C1692" s="89"/>
      <c r="H1692" s="65"/>
      <c r="I1692" s="92"/>
    </row>
    <row r="1693" s="1" customFormat="1" spans="2:9">
      <c r="B1693" s="88"/>
      <c r="C1693" s="89"/>
      <c r="H1693" s="65"/>
      <c r="I1693" s="92"/>
    </row>
    <row r="1694" s="1" customFormat="1" spans="2:9">
      <c r="B1694" s="88"/>
      <c r="C1694" s="89"/>
      <c r="H1694" s="65"/>
      <c r="I1694" s="92"/>
    </row>
    <row r="1695" s="1" customFormat="1" spans="2:9">
      <c r="B1695" s="88"/>
      <c r="C1695" s="89"/>
      <c r="H1695" s="65"/>
      <c r="I1695" s="92"/>
    </row>
    <row r="1696" s="1" customFormat="1" spans="2:9">
      <c r="B1696" s="88"/>
      <c r="C1696" s="89"/>
      <c r="H1696" s="65"/>
      <c r="I1696" s="92"/>
    </row>
    <row r="1697" s="1" customFormat="1" spans="2:9">
      <c r="B1697" s="88"/>
      <c r="C1697" s="89"/>
      <c r="H1697" s="65"/>
      <c r="I1697" s="92"/>
    </row>
    <row r="1698" s="1" customFormat="1" spans="2:9">
      <c r="B1698" s="88"/>
      <c r="C1698" s="89"/>
      <c r="H1698" s="65"/>
      <c r="I1698" s="92"/>
    </row>
    <row r="1699" s="1" customFormat="1" spans="2:9">
      <c r="B1699" s="88"/>
      <c r="C1699" s="89"/>
      <c r="H1699" s="65"/>
      <c r="I1699" s="92"/>
    </row>
    <row r="1700" s="1" customFormat="1" spans="2:9">
      <c r="B1700" s="88"/>
      <c r="C1700" s="89"/>
      <c r="H1700" s="65"/>
      <c r="I1700" s="92"/>
    </row>
    <row r="1701" s="1" customFormat="1" spans="2:9">
      <c r="B1701" s="88"/>
      <c r="C1701" s="89"/>
      <c r="H1701" s="65"/>
      <c r="I1701" s="92"/>
    </row>
    <row r="1702" s="1" customFormat="1" spans="2:9">
      <c r="B1702" s="88"/>
      <c r="C1702" s="89"/>
      <c r="H1702" s="65"/>
      <c r="I1702" s="92"/>
    </row>
    <row r="1703" s="1" customFormat="1" spans="2:9">
      <c r="B1703" s="88"/>
      <c r="C1703" s="89"/>
      <c r="H1703" s="65"/>
      <c r="I1703" s="92"/>
    </row>
    <row r="1704" s="1" customFormat="1" spans="2:9">
      <c r="B1704" s="88"/>
      <c r="C1704" s="89"/>
      <c r="H1704" s="65"/>
      <c r="I1704" s="92"/>
    </row>
    <row r="1705" s="1" customFormat="1" spans="2:9">
      <c r="B1705" s="88"/>
      <c r="C1705" s="89"/>
      <c r="H1705" s="65"/>
      <c r="I1705" s="92"/>
    </row>
    <row r="1706" s="1" customFormat="1" spans="2:9">
      <c r="B1706" s="88"/>
      <c r="C1706" s="89"/>
      <c r="H1706" s="65"/>
      <c r="I1706" s="92"/>
    </row>
    <row r="1707" s="1" customFormat="1" spans="2:9">
      <c r="B1707" s="88"/>
      <c r="C1707" s="89"/>
      <c r="H1707" s="65"/>
      <c r="I1707" s="92"/>
    </row>
    <row r="1708" s="1" customFormat="1" spans="2:9">
      <c r="B1708" s="88"/>
      <c r="C1708" s="89"/>
      <c r="H1708" s="65"/>
      <c r="I1708" s="92"/>
    </row>
    <row r="1709" s="1" customFormat="1" spans="2:9">
      <c r="B1709" s="88"/>
      <c r="C1709" s="89"/>
      <c r="H1709" s="65"/>
      <c r="I1709" s="92"/>
    </row>
    <row r="1710" s="1" customFormat="1" spans="2:9">
      <c r="B1710" s="88"/>
      <c r="C1710" s="89"/>
      <c r="H1710" s="65"/>
      <c r="I1710" s="92"/>
    </row>
    <row r="1711" s="1" customFormat="1" spans="2:9">
      <c r="B1711" s="88"/>
      <c r="C1711" s="89"/>
      <c r="H1711" s="65"/>
      <c r="I1711" s="92"/>
    </row>
    <row r="1712" s="1" customFormat="1" spans="2:9">
      <c r="B1712" s="88"/>
      <c r="C1712" s="89"/>
      <c r="H1712" s="65"/>
      <c r="I1712" s="92"/>
    </row>
    <row r="1713" s="1" customFormat="1" spans="2:9">
      <c r="B1713" s="88"/>
      <c r="C1713" s="89"/>
      <c r="H1713" s="65"/>
      <c r="I1713" s="92"/>
    </row>
    <row r="1714" s="1" customFormat="1" spans="2:9">
      <c r="B1714" s="88"/>
      <c r="C1714" s="89"/>
      <c r="H1714" s="65"/>
      <c r="I1714" s="92"/>
    </row>
    <row r="1715" s="1" customFormat="1" spans="2:9">
      <c r="B1715" s="88"/>
      <c r="C1715" s="89"/>
      <c r="H1715" s="65"/>
      <c r="I1715" s="92"/>
    </row>
    <row r="1716" s="1" customFormat="1" spans="2:9">
      <c r="B1716" s="88"/>
      <c r="C1716" s="89"/>
      <c r="H1716" s="65"/>
      <c r="I1716" s="92"/>
    </row>
    <row r="1717" s="1" customFormat="1" spans="2:9">
      <c r="B1717" s="88"/>
      <c r="C1717" s="89"/>
      <c r="H1717" s="65"/>
      <c r="I1717" s="92"/>
    </row>
    <row r="1718" s="1" customFormat="1" spans="2:9">
      <c r="B1718" s="88"/>
      <c r="C1718" s="89"/>
      <c r="H1718" s="65"/>
      <c r="I1718" s="92"/>
    </row>
    <row r="1719" s="1" customFormat="1" spans="2:9">
      <c r="B1719" s="88"/>
      <c r="C1719" s="89"/>
      <c r="H1719" s="65"/>
      <c r="I1719" s="92"/>
    </row>
    <row r="1720" s="1" customFormat="1" spans="2:9">
      <c r="B1720" s="88"/>
      <c r="C1720" s="89"/>
      <c r="H1720" s="65"/>
      <c r="I1720" s="92"/>
    </row>
    <row r="1721" s="1" customFormat="1" spans="2:9">
      <c r="B1721" s="88"/>
      <c r="C1721" s="89"/>
      <c r="H1721" s="65"/>
      <c r="I1721" s="92"/>
    </row>
    <row r="1722" s="1" customFormat="1" spans="2:9">
      <c r="B1722" s="88"/>
      <c r="C1722" s="89"/>
      <c r="H1722" s="65"/>
      <c r="I1722" s="92"/>
    </row>
    <row r="1723" s="1" customFormat="1" spans="2:9">
      <c r="B1723" s="88"/>
      <c r="C1723" s="89"/>
      <c r="H1723" s="65"/>
      <c r="I1723" s="92"/>
    </row>
    <row r="1724" s="1" customFormat="1" spans="2:9">
      <c r="B1724" s="88"/>
      <c r="C1724" s="89"/>
      <c r="H1724" s="65"/>
      <c r="I1724" s="92"/>
    </row>
    <row r="1725" s="1" customFormat="1" spans="2:9">
      <c r="B1725" s="88"/>
      <c r="C1725" s="89"/>
      <c r="H1725" s="65"/>
      <c r="I1725" s="92"/>
    </row>
    <row r="1726" s="1" customFormat="1" spans="2:9">
      <c r="B1726" s="88"/>
      <c r="C1726" s="89"/>
      <c r="H1726" s="65"/>
      <c r="I1726" s="92"/>
    </row>
    <row r="1727" s="1" customFormat="1" spans="2:9">
      <c r="B1727" s="88"/>
      <c r="C1727" s="89"/>
      <c r="H1727" s="65"/>
      <c r="I1727" s="92"/>
    </row>
    <row r="1728" s="1" customFormat="1" spans="2:9">
      <c r="B1728" s="88"/>
      <c r="C1728" s="89"/>
      <c r="H1728" s="65"/>
      <c r="I1728" s="92"/>
    </row>
    <row r="1729" s="1" customFormat="1" spans="2:9">
      <c r="B1729" s="88"/>
      <c r="C1729" s="89"/>
      <c r="H1729" s="65"/>
      <c r="I1729" s="92"/>
    </row>
    <row r="1730" s="1" customFormat="1" spans="2:9">
      <c r="B1730" s="88"/>
      <c r="C1730" s="89"/>
      <c r="H1730" s="65"/>
      <c r="I1730" s="92"/>
    </row>
    <row r="1731" s="1" customFormat="1" spans="2:9">
      <c r="B1731" s="88"/>
      <c r="C1731" s="89"/>
      <c r="H1731" s="65"/>
      <c r="I1731" s="92"/>
    </row>
    <row r="1732" s="1" customFormat="1" spans="2:9">
      <c r="B1732" s="88"/>
      <c r="C1732" s="89"/>
      <c r="H1732" s="65"/>
      <c r="I1732" s="92"/>
    </row>
    <row r="1733" s="1" customFormat="1" spans="2:9">
      <c r="B1733" s="88"/>
      <c r="C1733" s="89"/>
      <c r="H1733" s="65"/>
      <c r="I1733" s="92"/>
    </row>
    <row r="1734" s="1" customFormat="1" spans="2:9">
      <c r="B1734" s="88"/>
      <c r="C1734" s="89"/>
      <c r="H1734" s="65"/>
      <c r="I1734" s="92"/>
    </row>
    <row r="1735" s="1" customFormat="1" spans="2:9">
      <c r="B1735" s="88"/>
      <c r="C1735" s="89"/>
      <c r="H1735" s="65"/>
      <c r="I1735" s="92"/>
    </row>
    <row r="1736" s="1" customFormat="1" spans="2:9">
      <c r="B1736" s="88"/>
      <c r="C1736" s="89"/>
      <c r="H1736" s="65"/>
      <c r="I1736" s="92"/>
    </row>
    <row r="1737" s="1" customFormat="1" spans="2:9">
      <c r="B1737" s="88"/>
      <c r="C1737" s="89"/>
      <c r="H1737" s="65"/>
      <c r="I1737" s="92"/>
    </row>
    <row r="1738" s="1" customFormat="1" spans="2:9">
      <c r="B1738" s="88"/>
      <c r="C1738" s="89"/>
      <c r="H1738" s="65"/>
      <c r="I1738" s="92"/>
    </row>
    <row r="1739" s="1" customFormat="1" spans="2:9">
      <c r="B1739" s="88"/>
      <c r="C1739" s="89"/>
      <c r="H1739" s="65"/>
      <c r="I1739" s="92"/>
    </row>
    <row r="1740" s="1" customFormat="1" spans="2:9">
      <c r="B1740" s="88"/>
      <c r="C1740" s="89"/>
      <c r="H1740" s="65"/>
      <c r="I1740" s="92"/>
    </row>
    <row r="1741" s="1" customFormat="1" spans="2:9">
      <c r="B1741" s="88"/>
      <c r="C1741" s="89"/>
      <c r="H1741" s="65"/>
      <c r="I1741" s="92"/>
    </row>
    <row r="1742" s="1" customFormat="1" spans="2:9">
      <c r="B1742" s="88"/>
      <c r="C1742" s="89"/>
      <c r="H1742" s="65"/>
      <c r="I1742" s="92"/>
    </row>
    <row r="1743" s="1" customFormat="1" spans="2:9">
      <c r="B1743" s="88"/>
      <c r="C1743" s="89"/>
      <c r="H1743" s="65"/>
      <c r="I1743" s="92"/>
    </row>
    <row r="1744" s="1" customFormat="1" spans="2:9">
      <c r="B1744" s="88"/>
      <c r="C1744" s="89"/>
      <c r="H1744" s="65"/>
      <c r="I1744" s="92"/>
    </row>
    <row r="1745" s="1" customFormat="1" spans="2:9">
      <c r="B1745" s="88"/>
      <c r="C1745" s="89"/>
      <c r="H1745" s="65"/>
      <c r="I1745" s="92"/>
    </row>
    <row r="1746" s="1" customFormat="1" spans="2:9">
      <c r="B1746" s="88"/>
      <c r="C1746" s="89"/>
      <c r="H1746" s="65"/>
      <c r="I1746" s="92"/>
    </row>
    <row r="1747" s="1" customFormat="1" spans="2:9">
      <c r="B1747" s="88"/>
      <c r="C1747" s="89"/>
      <c r="H1747" s="65"/>
      <c r="I1747" s="92"/>
    </row>
    <row r="1748" s="1" customFormat="1" spans="2:9">
      <c r="B1748" s="88"/>
      <c r="C1748" s="89"/>
      <c r="H1748" s="65"/>
      <c r="I1748" s="92"/>
    </row>
    <row r="1749" s="1" customFormat="1" spans="2:9">
      <c r="B1749" s="88"/>
      <c r="C1749" s="89"/>
      <c r="H1749" s="65"/>
      <c r="I1749" s="92"/>
    </row>
    <row r="1750" s="1" customFormat="1" spans="2:9">
      <c r="B1750" s="88"/>
      <c r="C1750" s="89"/>
      <c r="H1750" s="65"/>
      <c r="I1750" s="92"/>
    </row>
    <row r="1751" s="1" customFormat="1" spans="2:9">
      <c r="B1751" s="88"/>
      <c r="C1751" s="89"/>
      <c r="H1751" s="65"/>
      <c r="I1751" s="92"/>
    </row>
    <row r="1752" s="1" customFormat="1" spans="2:9">
      <c r="B1752" s="88"/>
      <c r="C1752" s="89"/>
      <c r="H1752" s="65"/>
      <c r="I1752" s="92"/>
    </row>
    <row r="1753" s="1" customFormat="1" spans="2:9">
      <c r="B1753" s="88"/>
      <c r="C1753" s="89"/>
      <c r="H1753" s="65"/>
      <c r="I1753" s="92"/>
    </row>
    <row r="1754" s="1" customFormat="1" spans="2:9">
      <c r="B1754" s="88"/>
      <c r="C1754" s="89"/>
      <c r="H1754" s="65"/>
      <c r="I1754" s="92"/>
    </row>
    <row r="1755" s="1" customFormat="1" spans="2:9">
      <c r="B1755" s="88"/>
      <c r="C1755" s="89"/>
      <c r="H1755" s="65"/>
      <c r="I1755" s="92"/>
    </row>
    <row r="1756" s="1" customFormat="1" spans="2:9">
      <c r="B1756" s="88"/>
      <c r="C1756" s="89"/>
      <c r="H1756" s="65"/>
      <c r="I1756" s="92"/>
    </row>
    <row r="1757" s="1" customFormat="1" spans="2:9">
      <c r="B1757" s="88"/>
      <c r="C1757" s="89"/>
      <c r="H1757" s="65"/>
      <c r="I1757" s="92"/>
    </row>
    <row r="1758" s="1" customFormat="1" spans="2:9">
      <c r="B1758" s="88"/>
      <c r="C1758" s="89"/>
      <c r="H1758" s="65"/>
      <c r="I1758" s="92"/>
    </row>
    <row r="1759" s="1" customFormat="1" spans="2:9">
      <c r="B1759" s="88"/>
      <c r="C1759" s="89"/>
      <c r="H1759" s="65"/>
      <c r="I1759" s="92"/>
    </row>
    <row r="1760" s="1" customFormat="1" spans="2:9">
      <c r="B1760" s="88"/>
      <c r="C1760" s="89"/>
      <c r="H1760" s="65"/>
      <c r="I1760" s="92"/>
    </row>
    <row r="1761" s="1" customFormat="1" spans="2:9">
      <c r="B1761" s="88"/>
      <c r="C1761" s="89"/>
      <c r="H1761" s="65"/>
      <c r="I1761" s="92"/>
    </row>
    <row r="1762" s="1" customFormat="1" spans="2:9">
      <c r="B1762" s="88"/>
      <c r="C1762" s="89"/>
      <c r="H1762" s="65"/>
      <c r="I1762" s="92"/>
    </row>
    <row r="1763" s="1" customFormat="1" spans="2:9">
      <c r="B1763" s="88"/>
      <c r="C1763" s="89"/>
      <c r="H1763" s="65"/>
      <c r="I1763" s="92"/>
    </row>
    <row r="1764" s="1" customFormat="1" spans="2:9">
      <c r="B1764" s="88"/>
      <c r="C1764" s="89"/>
      <c r="H1764" s="65"/>
      <c r="I1764" s="92"/>
    </row>
    <row r="1765" s="1" customFormat="1" spans="2:9">
      <c r="B1765" s="88"/>
      <c r="C1765" s="89"/>
      <c r="H1765" s="65"/>
      <c r="I1765" s="92"/>
    </row>
    <row r="1766" s="1" customFormat="1" spans="2:9">
      <c r="B1766" s="88"/>
      <c r="C1766" s="89"/>
      <c r="H1766" s="65"/>
      <c r="I1766" s="92"/>
    </row>
    <row r="1767" s="1" customFormat="1" spans="2:9">
      <c r="B1767" s="88"/>
      <c r="C1767" s="89"/>
      <c r="H1767" s="65"/>
      <c r="I1767" s="92"/>
    </row>
    <row r="1768" s="1" customFormat="1" spans="2:9">
      <c r="B1768" s="88"/>
      <c r="C1768" s="89"/>
      <c r="H1768" s="65"/>
      <c r="I1768" s="92"/>
    </row>
    <row r="1769" s="1" customFormat="1" spans="2:9">
      <c r="B1769" s="88"/>
      <c r="C1769" s="89"/>
      <c r="H1769" s="65"/>
      <c r="I1769" s="92"/>
    </row>
    <row r="1770" s="1" customFormat="1" spans="2:9">
      <c r="B1770" s="88"/>
      <c r="C1770" s="89"/>
      <c r="H1770" s="65"/>
      <c r="I1770" s="92"/>
    </row>
    <row r="1771" s="1" customFormat="1" spans="2:9">
      <c r="B1771" s="88"/>
      <c r="C1771" s="89"/>
      <c r="H1771" s="65"/>
      <c r="I1771" s="92"/>
    </row>
    <row r="1772" s="1" customFormat="1" spans="2:9">
      <c r="B1772" s="88"/>
      <c r="C1772" s="89"/>
      <c r="H1772" s="65"/>
      <c r="I1772" s="92"/>
    </row>
    <row r="1773" s="1" customFormat="1" spans="2:9">
      <c r="B1773" s="88"/>
      <c r="C1773" s="89"/>
      <c r="H1773" s="65"/>
      <c r="I1773" s="92"/>
    </row>
    <row r="1774" s="1" customFormat="1" spans="2:9">
      <c r="B1774" s="88"/>
      <c r="C1774" s="89"/>
      <c r="H1774" s="65"/>
      <c r="I1774" s="92"/>
    </row>
    <row r="1775" s="1" customFormat="1" spans="2:9">
      <c r="B1775" s="88"/>
      <c r="C1775" s="89"/>
      <c r="H1775" s="65"/>
      <c r="I1775" s="92"/>
    </row>
    <row r="1776" s="1" customFormat="1" spans="2:9">
      <c r="B1776" s="88"/>
      <c r="C1776" s="89"/>
      <c r="H1776" s="65"/>
      <c r="I1776" s="92"/>
    </row>
    <row r="1777" s="1" customFormat="1" spans="2:9">
      <c r="B1777" s="88"/>
      <c r="C1777" s="89"/>
      <c r="H1777" s="65"/>
      <c r="I1777" s="92"/>
    </row>
    <row r="1778" s="1" customFormat="1" spans="2:9">
      <c r="B1778" s="88"/>
      <c r="C1778" s="89"/>
      <c r="H1778" s="65"/>
      <c r="I1778" s="92"/>
    </row>
    <row r="1779" s="1" customFormat="1" spans="2:9">
      <c r="B1779" s="88"/>
      <c r="C1779" s="89"/>
      <c r="H1779" s="65"/>
      <c r="I1779" s="92"/>
    </row>
    <row r="1780" s="1" customFormat="1" spans="2:9">
      <c r="B1780" s="88"/>
      <c r="C1780" s="89"/>
      <c r="H1780" s="65"/>
      <c r="I1780" s="92"/>
    </row>
    <row r="1781" s="1" customFormat="1" spans="2:9">
      <c r="B1781" s="88"/>
      <c r="C1781" s="89"/>
      <c r="H1781" s="65"/>
      <c r="I1781" s="92"/>
    </row>
    <row r="1782" s="1" customFormat="1" spans="2:9">
      <c r="B1782" s="88"/>
      <c r="C1782" s="89"/>
      <c r="H1782" s="65"/>
      <c r="I1782" s="92"/>
    </row>
    <row r="1783" s="1" customFormat="1" spans="2:9">
      <c r="B1783" s="88"/>
      <c r="C1783" s="89"/>
      <c r="H1783" s="65"/>
      <c r="I1783" s="92"/>
    </row>
    <row r="1784" s="1" customFormat="1" spans="2:9">
      <c r="B1784" s="88"/>
      <c r="C1784" s="89"/>
      <c r="H1784" s="65"/>
      <c r="I1784" s="92"/>
    </row>
    <row r="1785" s="1" customFormat="1" spans="2:9">
      <c r="B1785" s="88"/>
      <c r="C1785" s="89"/>
      <c r="H1785" s="65"/>
      <c r="I1785" s="92"/>
    </row>
    <row r="1786" s="1" customFormat="1" spans="2:9">
      <c r="B1786" s="88"/>
      <c r="C1786" s="89"/>
      <c r="H1786" s="65"/>
      <c r="I1786" s="92"/>
    </row>
    <row r="1787" s="1" customFormat="1" spans="2:9">
      <c r="B1787" s="88"/>
      <c r="C1787" s="89"/>
      <c r="H1787" s="65"/>
      <c r="I1787" s="92"/>
    </row>
    <row r="1788" s="1" customFormat="1" spans="2:9">
      <c r="B1788" s="88"/>
      <c r="C1788" s="89"/>
      <c r="H1788" s="65"/>
      <c r="I1788" s="92"/>
    </row>
    <row r="1789" s="1" customFormat="1" spans="2:9">
      <c r="B1789" s="88"/>
      <c r="C1789" s="89"/>
      <c r="H1789" s="65"/>
      <c r="I1789" s="92"/>
    </row>
    <row r="1790" s="1" customFormat="1" spans="2:9">
      <c r="B1790" s="88"/>
      <c r="C1790" s="89"/>
      <c r="H1790" s="65"/>
      <c r="I1790" s="92"/>
    </row>
    <row r="1791" s="1" customFormat="1" spans="2:9">
      <c r="B1791" s="88"/>
      <c r="C1791" s="89"/>
      <c r="H1791" s="65"/>
      <c r="I1791" s="92"/>
    </row>
    <row r="1792" s="1" customFormat="1" spans="2:9">
      <c r="B1792" s="88"/>
      <c r="C1792" s="89"/>
      <c r="H1792" s="65"/>
      <c r="I1792" s="92"/>
    </row>
    <row r="1793" s="1" customFormat="1" spans="2:9">
      <c r="B1793" s="88"/>
      <c r="C1793" s="89"/>
      <c r="H1793" s="65"/>
      <c r="I1793" s="92"/>
    </row>
    <row r="1794" s="1" customFormat="1" spans="2:9">
      <c r="B1794" s="88"/>
      <c r="C1794" s="89"/>
      <c r="H1794" s="65"/>
      <c r="I1794" s="92"/>
    </row>
    <row r="1795" s="1" customFormat="1" spans="2:9">
      <c r="B1795" s="88"/>
      <c r="C1795" s="89"/>
      <c r="H1795" s="65"/>
      <c r="I1795" s="92"/>
    </row>
    <row r="1796" s="1" customFormat="1" spans="2:9">
      <c r="B1796" s="88"/>
      <c r="C1796" s="89"/>
      <c r="H1796" s="65"/>
      <c r="I1796" s="92"/>
    </row>
    <row r="1797" s="1" customFormat="1" spans="2:9">
      <c r="B1797" s="88"/>
      <c r="C1797" s="89"/>
      <c r="H1797" s="65"/>
      <c r="I1797" s="92"/>
    </row>
    <row r="1798" s="1" customFormat="1" spans="2:9">
      <c r="B1798" s="88"/>
      <c r="C1798" s="89"/>
      <c r="H1798" s="65"/>
      <c r="I1798" s="92"/>
    </row>
    <row r="1799" s="1" customFormat="1" spans="2:9">
      <c r="B1799" s="88"/>
      <c r="C1799" s="89"/>
      <c r="H1799" s="65"/>
      <c r="I1799" s="92"/>
    </row>
    <row r="1800" s="1" customFormat="1" spans="2:9">
      <c r="B1800" s="88"/>
      <c r="C1800" s="89"/>
      <c r="H1800" s="65"/>
      <c r="I1800" s="92"/>
    </row>
    <row r="1801" s="1" customFormat="1" spans="2:9">
      <c r="B1801" s="88"/>
      <c r="C1801" s="89"/>
      <c r="H1801" s="65"/>
      <c r="I1801" s="92"/>
    </row>
    <row r="1802" s="1" customFormat="1" spans="2:9">
      <c r="B1802" s="88"/>
      <c r="C1802" s="89"/>
      <c r="H1802" s="65"/>
      <c r="I1802" s="92"/>
    </row>
    <row r="1803" s="1" customFormat="1" spans="2:9">
      <c r="B1803" s="88"/>
      <c r="C1803" s="89"/>
      <c r="H1803" s="65"/>
      <c r="I1803" s="92"/>
    </row>
    <row r="1804" s="1" customFormat="1" spans="2:9">
      <c r="B1804" s="88"/>
      <c r="C1804" s="89"/>
      <c r="H1804" s="65"/>
      <c r="I1804" s="92"/>
    </row>
    <row r="1805" s="1" customFormat="1" spans="2:9">
      <c r="B1805" s="88"/>
      <c r="C1805" s="89"/>
      <c r="H1805" s="65"/>
      <c r="I1805" s="92"/>
    </row>
    <row r="1806" s="1" customFormat="1" spans="2:9">
      <c r="B1806" s="88"/>
      <c r="C1806" s="89"/>
      <c r="H1806" s="65"/>
      <c r="I1806" s="92"/>
    </row>
    <row r="1807" s="1" customFormat="1" spans="2:9">
      <c r="B1807" s="88"/>
      <c r="C1807" s="89"/>
      <c r="H1807" s="65"/>
      <c r="I1807" s="92"/>
    </row>
    <row r="1808" s="1" customFormat="1" spans="2:9">
      <c r="B1808" s="88"/>
      <c r="C1808" s="89"/>
      <c r="H1808" s="65"/>
      <c r="I1808" s="92"/>
    </row>
    <row r="1809" s="1" customFormat="1" spans="2:9">
      <c r="B1809" s="88"/>
      <c r="C1809" s="89"/>
      <c r="H1809" s="65"/>
      <c r="I1809" s="92"/>
    </row>
    <row r="1810" s="1" customFormat="1" spans="2:9">
      <c r="B1810" s="88"/>
      <c r="C1810" s="89"/>
      <c r="H1810" s="65"/>
      <c r="I1810" s="92"/>
    </row>
    <row r="1811" s="1" customFormat="1" spans="2:9">
      <c r="B1811" s="88"/>
      <c r="C1811" s="89"/>
      <c r="H1811" s="65"/>
      <c r="I1811" s="92"/>
    </row>
    <row r="1812" s="1" customFormat="1" spans="2:9">
      <c r="B1812" s="88"/>
      <c r="C1812" s="89"/>
      <c r="H1812" s="65"/>
      <c r="I1812" s="92"/>
    </row>
    <row r="1813" s="1" customFormat="1" spans="2:9">
      <c r="B1813" s="88"/>
      <c r="C1813" s="89"/>
      <c r="H1813" s="65"/>
      <c r="I1813" s="92"/>
    </row>
    <row r="1814" s="1" customFormat="1" spans="2:9">
      <c r="B1814" s="88"/>
      <c r="C1814" s="89"/>
      <c r="H1814" s="65"/>
      <c r="I1814" s="92"/>
    </row>
    <row r="1815" s="1" customFormat="1" spans="2:9">
      <c r="B1815" s="88"/>
      <c r="C1815" s="89"/>
      <c r="H1815" s="65"/>
      <c r="I1815" s="92"/>
    </row>
    <row r="1816" s="1" customFormat="1" spans="2:9">
      <c r="B1816" s="88"/>
      <c r="C1816" s="89"/>
      <c r="H1816" s="65"/>
      <c r="I1816" s="92"/>
    </row>
    <row r="1817" s="1" customFormat="1" spans="2:9">
      <c r="B1817" s="88"/>
      <c r="C1817" s="89"/>
      <c r="H1817" s="65"/>
      <c r="I1817" s="92"/>
    </row>
    <row r="1818" s="1" customFormat="1" spans="2:9">
      <c r="B1818" s="88"/>
      <c r="C1818" s="89"/>
      <c r="H1818" s="65"/>
      <c r="I1818" s="92"/>
    </row>
    <row r="1819" s="1" customFormat="1" spans="2:9">
      <c r="B1819" s="88"/>
      <c r="C1819" s="89"/>
      <c r="H1819" s="65"/>
      <c r="I1819" s="92"/>
    </row>
    <row r="1820" s="1" customFormat="1" spans="2:9">
      <c r="B1820" s="88"/>
      <c r="C1820" s="89"/>
      <c r="H1820" s="65"/>
      <c r="I1820" s="92"/>
    </row>
    <row r="1821" s="1" customFormat="1" spans="2:9">
      <c r="B1821" s="88"/>
      <c r="C1821" s="89"/>
      <c r="H1821" s="65"/>
      <c r="I1821" s="92"/>
    </row>
    <row r="1822" s="1" customFormat="1" spans="2:9">
      <c r="B1822" s="88"/>
      <c r="C1822" s="89"/>
      <c r="H1822" s="65"/>
      <c r="I1822" s="92"/>
    </row>
    <row r="1823" s="1" customFormat="1" spans="2:9">
      <c r="B1823" s="88"/>
      <c r="C1823" s="89"/>
      <c r="H1823" s="65"/>
      <c r="I1823" s="92"/>
    </row>
    <row r="1824" s="1" customFormat="1" spans="2:9">
      <c r="B1824" s="88"/>
      <c r="C1824" s="89"/>
      <c r="H1824" s="65"/>
      <c r="I1824" s="92"/>
    </row>
    <row r="1825" s="1" customFormat="1" spans="2:9">
      <c r="B1825" s="88"/>
      <c r="C1825" s="89"/>
      <c r="H1825" s="65"/>
      <c r="I1825" s="92"/>
    </row>
    <row r="1826" s="1" customFormat="1" spans="2:9">
      <c r="B1826" s="88"/>
      <c r="C1826" s="89"/>
      <c r="H1826" s="65"/>
      <c r="I1826" s="92"/>
    </row>
    <row r="1827" s="1" customFormat="1" spans="2:9">
      <c r="B1827" s="88"/>
      <c r="C1827" s="89"/>
      <c r="H1827" s="65"/>
      <c r="I1827" s="92"/>
    </row>
    <row r="1828" s="1" customFormat="1" spans="2:9">
      <c r="B1828" s="88"/>
      <c r="C1828" s="89"/>
      <c r="H1828" s="65"/>
      <c r="I1828" s="92"/>
    </row>
    <row r="1829" s="1" customFormat="1" spans="2:9">
      <c r="B1829" s="88"/>
      <c r="C1829" s="89"/>
      <c r="H1829" s="65"/>
      <c r="I1829" s="92"/>
    </row>
    <row r="1830" s="1" customFormat="1" spans="2:9">
      <c r="B1830" s="88"/>
      <c r="C1830" s="89"/>
      <c r="H1830" s="65"/>
      <c r="I1830" s="92"/>
    </row>
    <row r="1831" s="1" customFormat="1" spans="2:9">
      <c r="B1831" s="88"/>
      <c r="C1831" s="89"/>
      <c r="H1831" s="65"/>
      <c r="I1831" s="92"/>
    </row>
    <row r="1832" s="1" customFormat="1" spans="2:9">
      <c r="B1832" s="88"/>
      <c r="C1832" s="89"/>
      <c r="H1832" s="65"/>
      <c r="I1832" s="92"/>
    </row>
    <row r="1833" s="1" customFormat="1" spans="2:9">
      <c r="B1833" s="88"/>
      <c r="C1833" s="89"/>
      <c r="H1833" s="65"/>
      <c r="I1833" s="92"/>
    </row>
    <row r="1834" s="1" customFormat="1" spans="2:9">
      <c r="B1834" s="88"/>
      <c r="C1834" s="89"/>
      <c r="H1834" s="65"/>
      <c r="I1834" s="92"/>
    </row>
    <row r="1835" s="1" customFormat="1" spans="2:9">
      <c r="B1835" s="88"/>
      <c r="C1835" s="89"/>
      <c r="H1835" s="65"/>
      <c r="I1835" s="92"/>
    </row>
    <row r="1836" s="1" customFormat="1" spans="2:9">
      <c r="B1836" s="88"/>
      <c r="C1836" s="89"/>
      <c r="H1836" s="65"/>
      <c r="I1836" s="92"/>
    </row>
    <row r="1837" s="1" customFormat="1" spans="2:9">
      <c r="B1837" s="88"/>
      <c r="C1837" s="89"/>
      <c r="H1837" s="65"/>
      <c r="I1837" s="92"/>
    </row>
    <row r="1838" s="1" customFormat="1" spans="2:9">
      <c r="B1838" s="88"/>
      <c r="C1838" s="89"/>
      <c r="H1838" s="65"/>
      <c r="I1838" s="92"/>
    </row>
    <row r="1839" s="1" customFormat="1" spans="2:9">
      <c r="B1839" s="88"/>
      <c r="C1839" s="89"/>
      <c r="H1839" s="65"/>
      <c r="I1839" s="92"/>
    </row>
    <row r="1840" s="1" customFormat="1" spans="2:9">
      <c r="B1840" s="88"/>
      <c r="C1840" s="89"/>
      <c r="H1840" s="65"/>
      <c r="I1840" s="92"/>
    </row>
    <row r="1841" s="1" customFormat="1" spans="2:9">
      <c r="B1841" s="88"/>
      <c r="C1841" s="89"/>
      <c r="H1841" s="65"/>
      <c r="I1841" s="92"/>
    </row>
    <row r="1842" s="1" customFormat="1" spans="2:9">
      <c r="B1842" s="88"/>
      <c r="C1842" s="89"/>
      <c r="H1842" s="65"/>
      <c r="I1842" s="92"/>
    </row>
    <row r="1843" s="1" customFormat="1" spans="2:9">
      <c r="B1843" s="88"/>
      <c r="C1843" s="89"/>
      <c r="H1843" s="65"/>
      <c r="I1843" s="92"/>
    </row>
    <row r="1844" s="1" customFormat="1" spans="2:9">
      <c r="B1844" s="88"/>
      <c r="C1844" s="89"/>
      <c r="H1844" s="65"/>
      <c r="I1844" s="92"/>
    </row>
    <row r="1845" s="1" customFormat="1" spans="2:9">
      <c r="B1845" s="88"/>
      <c r="C1845" s="89"/>
      <c r="H1845" s="65"/>
      <c r="I1845" s="92"/>
    </row>
    <row r="1846" s="1" customFormat="1" spans="2:9">
      <c r="B1846" s="88"/>
      <c r="C1846" s="89"/>
      <c r="H1846" s="65"/>
      <c r="I1846" s="92"/>
    </row>
    <row r="1847" s="1" customFormat="1" spans="2:9">
      <c r="B1847" s="88"/>
      <c r="C1847" s="89"/>
      <c r="H1847" s="65"/>
      <c r="I1847" s="92"/>
    </row>
    <row r="1848" s="1" customFormat="1" spans="2:9">
      <c r="B1848" s="88"/>
      <c r="C1848" s="89"/>
      <c r="H1848" s="65"/>
      <c r="I1848" s="92"/>
    </row>
    <row r="1849" s="1" customFormat="1" spans="2:9">
      <c r="B1849" s="88"/>
      <c r="C1849" s="89"/>
      <c r="H1849" s="65"/>
      <c r="I1849" s="92"/>
    </row>
    <row r="1850" s="1" customFormat="1" spans="2:9">
      <c r="B1850" s="88"/>
      <c r="C1850" s="89"/>
      <c r="H1850" s="65"/>
      <c r="I1850" s="92"/>
    </row>
    <row r="1851" s="1" customFormat="1" spans="2:9">
      <c r="B1851" s="88"/>
      <c r="C1851" s="89"/>
      <c r="H1851" s="65"/>
      <c r="I1851" s="92"/>
    </row>
    <row r="1852" s="1" customFormat="1" spans="2:9">
      <c r="B1852" s="88"/>
      <c r="C1852" s="89"/>
      <c r="H1852" s="65"/>
      <c r="I1852" s="92"/>
    </row>
    <row r="1853" s="1" customFormat="1" spans="2:9">
      <c r="B1853" s="88"/>
      <c r="C1853" s="89"/>
      <c r="H1853" s="65"/>
      <c r="I1853" s="92"/>
    </row>
    <row r="1854" s="1" customFormat="1" spans="2:9">
      <c r="B1854" s="88"/>
      <c r="C1854" s="89"/>
      <c r="H1854" s="65"/>
      <c r="I1854" s="92"/>
    </row>
    <row r="1855" s="1" customFormat="1" spans="2:9">
      <c r="B1855" s="88"/>
      <c r="C1855" s="89"/>
      <c r="H1855" s="65"/>
      <c r="I1855" s="92"/>
    </row>
    <row r="1856" s="1" customFormat="1" spans="2:9">
      <c r="B1856" s="88"/>
      <c r="C1856" s="89"/>
      <c r="H1856" s="65"/>
      <c r="I1856" s="92"/>
    </row>
    <row r="1857" s="1" customFormat="1" spans="2:9">
      <c r="B1857" s="88"/>
      <c r="C1857" s="89"/>
      <c r="H1857" s="65"/>
      <c r="I1857" s="92"/>
    </row>
    <row r="1858" s="1" customFormat="1" spans="2:9">
      <c r="B1858" s="88"/>
      <c r="C1858" s="89"/>
      <c r="H1858" s="65"/>
      <c r="I1858" s="92"/>
    </row>
    <row r="1859" s="1" customFormat="1" spans="2:9">
      <c r="B1859" s="88"/>
      <c r="C1859" s="89"/>
      <c r="H1859" s="65"/>
      <c r="I1859" s="92"/>
    </row>
    <row r="1860" s="1" customFormat="1" spans="2:9">
      <c r="B1860" s="88"/>
      <c r="C1860" s="89"/>
      <c r="H1860" s="65"/>
      <c r="I1860" s="92"/>
    </row>
    <row r="1861" s="1" customFormat="1" spans="2:9">
      <c r="B1861" s="88"/>
      <c r="C1861" s="89"/>
      <c r="H1861" s="65"/>
      <c r="I1861" s="92"/>
    </row>
    <row r="1862" s="1" customFormat="1" spans="2:9">
      <c r="B1862" s="88"/>
      <c r="C1862" s="89"/>
      <c r="H1862" s="65"/>
      <c r="I1862" s="92"/>
    </row>
    <row r="1863" s="1" customFormat="1" spans="2:9">
      <c r="B1863" s="88"/>
      <c r="C1863" s="89"/>
      <c r="H1863" s="65"/>
      <c r="I1863" s="92"/>
    </row>
    <row r="1864" s="1" customFormat="1" spans="2:9">
      <c r="B1864" s="88"/>
      <c r="C1864" s="89"/>
      <c r="H1864" s="65"/>
      <c r="I1864" s="92"/>
    </row>
    <row r="1865" s="1" customFormat="1" spans="2:9">
      <c r="B1865" s="88"/>
      <c r="C1865" s="89"/>
      <c r="H1865" s="65"/>
      <c r="I1865" s="92"/>
    </row>
    <row r="1866" s="1" customFormat="1" spans="2:9">
      <c r="B1866" s="88"/>
      <c r="C1866" s="89"/>
      <c r="H1866" s="65"/>
      <c r="I1866" s="92"/>
    </row>
    <row r="1867" s="1" customFormat="1" spans="2:9">
      <c r="B1867" s="88"/>
      <c r="C1867" s="89"/>
      <c r="H1867" s="65"/>
      <c r="I1867" s="92"/>
    </row>
    <row r="1868" s="1" customFormat="1" spans="2:9">
      <c r="B1868" s="88"/>
      <c r="C1868" s="89"/>
      <c r="H1868" s="65"/>
      <c r="I1868" s="92"/>
    </row>
    <row r="1869" s="1" customFormat="1" spans="2:9">
      <c r="B1869" s="88"/>
      <c r="C1869" s="89"/>
      <c r="H1869" s="65"/>
      <c r="I1869" s="92"/>
    </row>
    <row r="1870" s="1" customFormat="1" spans="2:9">
      <c r="B1870" s="88"/>
      <c r="C1870" s="89"/>
      <c r="H1870" s="65"/>
      <c r="I1870" s="92"/>
    </row>
    <row r="1871" s="1" customFormat="1" spans="2:9">
      <c r="B1871" s="88"/>
      <c r="C1871" s="89"/>
      <c r="H1871" s="65"/>
      <c r="I1871" s="92"/>
    </row>
    <row r="1872" s="1" customFormat="1" spans="2:9">
      <c r="B1872" s="88"/>
      <c r="C1872" s="89"/>
      <c r="H1872" s="65"/>
      <c r="I1872" s="92"/>
    </row>
    <row r="1873" s="1" customFormat="1" spans="2:9">
      <c r="B1873" s="88"/>
      <c r="C1873" s="89"/>
      <c r="H1873" s="65"/>
      <c r="I1873" s="92"/>
    </row>
    <row r="1874" s="1" customFormat="1" spans="2:9">
      <c r="B1874" s="88"/>
      <c r="C1874" s="89"/>
      <c r="H1874" s="65"/>
      <c r="I1874" s="92"/>
    </row>
    <row r="1875" s="1" customFormat="1" spans="2:9">
      <c r="B1875" s="88"/>
      <c r="C1875" s="89"/>
      <c r="H1875" s="65"/>
      <c r="I1875" s="92"/>
    </row>
    <row r="1876" s="1" customFormat="1" spans="2:9">
      <c r="B1876" s="88"/>
      <c r="C1876" s="89"/>
      <c r="H1876" s="65"/>
      <c r="I1876" s="92"/>
    </row>
    <row r="1877" s="1" customFormat="1" spans="2:9">
      <c r="B1877" s="88"/>
      <c r="C1877" s="89"/>
      <c r="H1877" s="65"/>
      <c r="I1877" s="92"/>
    </row>
    <row r="1878" s="1" customFormat="1" spans="2:9">
      <c r="B1878" s="88"/>
      <c r="C1878" s="89"/>
      <c r="H1878" s="65"/>
      <c r="I1878" s="92"/>
    </row>
    <row r="1879" s="1" customFormat="1" spans="2:9">
      <c r="B1879" s="88"/>
      <c r="C1879" s="89"/>
      <c r="H1879" s="65"/>
      <c r="I1879" s="92"/>
    </row>
    <row r="1880" s="1" customFormat="1" spans="2:9">
      <c r="B1880" s="88"/>
      <c r="C1880" s="89"/>
      <c r="H1880" s="65"/>
      <c r="I1880" s="92"/>
    </row>
    <row r="1881" s="1" customFormat="1" spans="2:9">
      <c r="B1881" s="88"/>
      <c r="C1881" s="89"/>
      <c r="H1881" s="65"/>
      <c r="I1881" s="92"/>
    </row>
    <row r="1882" s="1" customFormat="1" spans="2:9">
      <c r="B1882" s="88"/>
      <c r="C1882" s="89"/>
      <c r="H1882" s="65"/>
      <c r="I1882" s="92"/>
    </row>
    <row r="1883" s="1" customFormat="1" spans="2:9">
      <c r="B1883" s="88"/>
      <c r="C1883" s="89"/>
      <c r="H1883" s="65"/>
      <c r="I1883" s="92"/>
    </row>
    <row r="1884" s="1" customFormat="1" spans="2:9">
      <c r="B1884" s="88"/>
      <c r="C1884" s="89"/>
      <c r="H1884" s="65"/>
      <c r="I1884" s="92"/>
    </row>
    <row r="1885" s="1" customFormat="1" spans="2:9">
      <c r="B1885" s="88"/>
      <c r="C1885" s="89"/>
      <c r="H1885" s="65"/>
      <c r="I1885" s="92"/>
    </row>
    <row r="1886" s="1" customFormat="1" spans="2:9">
      <c r="B1886" s="88"/>
      <c r="C1886" s="89"/>
      <c r="H1886" s="65"/>
      <c r="I1886" s="92"/>
    </row>
    <row r="1887" s="1" customFormat="1" spans="2:9">
      <c r="B1887" s="88"/>
      <c r="C1887" s="89"/>
      <c r="H1887" s="65"/>
      <c r="I1887" s="92"/>
    </row>
    <row r="1888" s="1" customFormat="1" spans="2:9">
      <c r="B1888" s="88"/>
      <c r="C1888" s="89"/>
      <c r="H1888" s="65"/>
      <c r="I1888" s="92"/>
    </row>
    <row r="1889" s="1" customFormat="1" spans="2:9">
      <c r="B1889" s="88"/>
      <c r="C1889" s="89"/>
      <c r="H1889" s="65"/>
      <c r="I1889" s="92"/>
    </row>
    <row r="1890" s="1" customFormat="1" spans="2:9">
      <c r="B1890" s="88"/>
      <c r="C1890" s="89"/>
      <c r="H1890" s="65"/>
      <c r="I1890" s="92"/>
    </row>
    <row r="1891" s="1" customFormat="1" spans="2:9">
      <c r="B1891" s="88"/>
      <c r="C1891" s="89"/>
      <c r="H1891" s="65"/>
      <c r="I1891" s="92"/>
    </row>
    <row r="1892" s="1" customFormat="1" spans="2:9">
      <c r="B1892" s="88"/>
      <c r="C1892" s="89"/>
      <c r="H1892" s="65"/>
      <c r="I1892" s="92"/>
    </row>
    <row r="1893" s="1" customFormat="1" spans="2:9">
      <c r="B1893" s="88"/>
      <c r="C1893" s="89"/>
      <c r="H1893" s="65"/>
      <c r="I1893" s="92"/>
    </row>
    <row r="1894" s="1" customFormat="1" spans="2:9">
      <c r="B1894" s="88"/>
      <c r="C1894" s="89"/>
      <c r="H1894" s="65"/>
      <c r="I1894" s="92"/>
    </row>
    <row r="1895" s="1" customFormat="1" spans="2:9">
      <c r="B1895" s="88"/>
      <c r="C1895" s="89"/>
      <c r="H1895" s="65"/>
      <c r="I1895" s="92"/>
    </row>
    <row r="1896" s="1" customFormat="1" spans="2:9">
      <c r="B1896" s="88"/>
      <c r="C1896" s="89"/>
      <c r="H1896" s="65"/>
      <c r="I1896" s="92"/>
    </row>
    <row r="1897" s="1" customFormat="1" spans="2:9">
      <c r="B1897" s="88"/>
      <c r="C1897" s="89"/>
      <c r="H1897" s="65"/>
      <c r="I1897" s="92"/>
    </row>
    <row r="1898" s="1" customFormat="1" spans="2:9">
      <c r="B1898" s="88"/>
      <c r="C1898" s="89"/>
      <c r="H1898" s="65"/>
      <c r="I1898" s="92"/>
    </row>
    <row r="1899" s="1" customFormat="1" spans="2:9">
      <c r="B1899" s="88"/>
      <c r="C1899" s="89"/>
      <c r="H1899" s="65"/>
      <c r="I1899" s="92"/>
    </row>
    <row r="1900" s="1" customFormat="1" spans="2:9">
      <c r="B1900" s="88"/>
      <c r="C1900" s="89"/>
      <c r="H1900" s="65"/>
      <c r="I1900" s="92"/>
    </row>
    <row r="1901" s="1" customFormat="1" spans="2:9">
      <c r="B1901" s="88"/>
      <c r="C1901" s="89"/>
      <c r="H1901" s="65"/>
      <c r="I1901" s="92"/>
    </row>
    <row r="1902" s="1" customFormat="1" spans="2:9">
      <c r="B1902" s="88"/>
      <c r="C1902" s="89"/>
      <c r="H1902" s="65"/>
      <c r="I1902" s="92"/>
    </row>
    <row r="1903" s="1" customFormat="1" spans="2:9">
      <c r="B1903" s="88"/>
      <c r="C1903" s="89"/>
      <c r="H1903" s="65"/>
      <c r="I1903" s="92"/>
    </row>
    <row r="1904" s="1" customFormat="1" spans="2:9">
      <c r="B1904" s="88"/>
      <c r="C1904" s="89"/>
      <c r="H1904" s="65"/>
      <c r="I1904" s="92"/>
    </row>
    <row r="1905" s="1" customFormat="1" spans="2:9">
      <c r="B1905" s="88"/>
      <c r="C1905" s="89"/>
      <c r="H1905" s="65"/>
      <c r="I1905" s="92"/>
    </row>
    <row r="1906" s="1" customFormat="1" spans="2:9">
      <c r="B1906" s="88"/>
      <c r="C1906" s="89"/>
      <c r="H1906" s="65"/>
      <c r="I1906" s="92"/>
    </row>
    <row r="1907" s="1" customFormat="1" spans="2:9">
      <c r="B1907" s="88"/>
      <c r="C1907" s="89"/>
      <c r="H1907" s="65"/>
      <c r="I1907" s="92"/>
    </row>
    <row r="1908" s="1" customFormat="1" spans="2:9">
      <c r="B1908" s="88"/>
      <c r="C1908" s="89"/>
      <c r="H1908" s="65"/>
      <c r="I1908" s="92"/>
    </row>
    <row r="1909" s="1" customFormat="1" spans="2:9">
      <c r="B1909" s="88"/>
      <c r="C1909" s="89"/>
      <c r="H1909" s="65"/>
      <c r="I1909" s="92"/>
    </row>
    <row r="1910" s="1" customFormat="1" spans="2:9">
      <c r="B1910" s="88"/>
      <c r="C1910" s="89"/>
      <c r="H1910" s="65"/>
      <c r="I1910" s="92"/>
    </row>
    <row r="1911" s="1" customFormat="1" spans="2:9">
      <c r="B1911" s="88"/>
      <c r="C1911" s="89"/>
      <c r="H1911" s="65"/>
      <c r="I1911" s="92"/>
    </row>
    <row r="1912" s="1" customFormat="1" spans="2:9">
      <c r="B1912" s="88"/>
      <c r="C1912" s="89"/>
      <c r="H1912" s="65"/>
      <c r="I1912" s="92"/>
    </row>
    <row r="1913" s="1" customFormat="1" spans="2:9">
      <c r="B1913" s="88"/>
      <c r="C1913" s="89"/>
      <c r="H1913" s="65"/>
      <c r="I1913" s="92"/>
    </row>
    <row r="1914" s="1" customFormat="1" spans="2:9">
      <c r="B1914" s="88"/>
      <c r="C1914" s="89"/>
      <c r="H1914" s="65"/>
      <c r="I1914" s="92"/>
    </row>
    <row r="1915" s="1" customFormat="1" spans="2:9">
      <c r="B1915" s="88"/>
      <c r="C1915" s="89"/>
      <c r="H1915" s="65"/>
      <c r="I1915" s="92"/>
    </row>
    <row r="1916" s="1" customFormat="1" spans="2:9">
      <c r="B1916" s="88"/>
      <c r="C1916" s="89"/>
      <c r="H1916" s="65"/>
      <c r="I1916" s="92"/>
    </row>
    <row r="1917" s="1" customFormat="1" spans="2:9">
      <c r="B1917" s="88"/>
      <c r="C1917" s="89"/>
      <c r="H1917" s="65"/>
      <c r="I1917" s="92"/>
    </row>
    <row r="1918" s="1" customFormat="1" spans="2:9">
      <c r="B1918" s="88"/>
      <c r="C1918" s="89"/>
      <c r="H1918" s="65"/>
      <c r="I1918" s="92"/>
    </row>
    <row r="1919" s="1" customFormat="1" spans="2:9">
      <c r="B1919" s="88"/>
      <c r="C1919" s="89"/>
      <c r="H1919" s="65"/>
      <c r="I1919" s="92"/>
    </row>
    <row r="1920" s="1" customFormat="1" spans="2:9">
      <c r="B1920" s="88"/>
      <c r="C1920" s="89"/>
      <c r="H1920" s="65"/>
      <c r="I1920" s="92"/>
    </row>
    <row r="1921" s="1" customFormat="1" spans="2:9">
      <c r="B1921" s="88"/>
      <c r="C1921" s="89"/>
      <c r="H1921" s="65"/>
      <c r="I1921" s="92"/>
    </row>
    <row r="1922" s="1" customFormat="1" spans="2:9">
      <c r="B1922" s="88"/>
      <c r="C1922" s="89"/>
      <c r="H1922" s="65"/>
      <c r="I1922" s="92"/>
    </row>
    <row r="1923" s="1" customFormat="1" spans="2:9">
      <c r="B1923" s="88"/>
      <c r="C1923" s="89"/>
      <c r="H1923" s="65"/>
      <c r="I1923" s="92"/>
    </row>
    <row r="1924" s="1" customFormat="1" spans="2:9">
      <c r="B1924" s="88"/>
      <c r="C1924" s="89"/>
      <c r="H1924" s="65"/>
      <c r="I1924" s="92"/>
    </row>
    <row r="1925" s="1" customFormat="1" spans="2:9">
      <c r="B1925" s="88"/>
      <c r="C1925" s="89"/>
      <c r="H1925" s="65"/>
      <c r="I1925" s="92"/>
    </row>
    <row r="1926" s="1" customFormat="1" spans="2:9">
      <c r="B1926" s="88"/>
      <c r="C1926" s="89"/>
      <c r="H1926" s="65"/>
      <c r="I1926" s="92"/>
    </row>
    <row r="1927" s="1" customFormat="1" spans="2:9">
      <c r="B1927" s="88"/>
      <c r="C1927" s="89"/>
      <c r="H1927" s="65"/>
      <c r="I1927" s="92"/>
    </row>
    <row r="1928" s="1" customFormat="1" spans="2:9">
      <c r="B1928" s="88"/>
      <c r="C1928" s="89"/>
      <c r="H1928" s="65"/>
      <c r="I1928" s="92"/>
    </row>
    <row r="1929" s="1" customFormat="1" spans="2:9">
      <c r="B1929" s="88"/>
      <c r="C1929" s="89"/>
      <c r="H1929" s="65"/>
      <c r="I1929" s="92"/>
    </row>
    <row r="1930" s="1" customFormat="1" spans="2:9">
      <c r="B1930" s="88"/>
      <c r="C1930" s="89"/>
      <c r="H1930" s="65"/>
      <c r="I1930" s="92"/>
    </row>
    <row r="1931" s="1" customFormat="1" spans="2:9">
      <c r="B1931" s="88"/>
      <c r="C1931" s="89"/>
      <c r="H1931" s="65"/>
      <c r="I1931" s="92"/>
    </row>
    <row r="1932" s="1" customFormat="1" spans="2:9">
      <c r="B1932" s="88"/>
      <c r="C1932" s="89"/>
      <c r="H1932" s="65"/>
      <c r="I1932" s="92"/>
    </row>
    <row r="1933" s="1" customFormat="1" spans="2:9">
      <c r="B1933" s="88"/>
      <c r="C1933" s="89"/>
      <c r="H1933" s="65"/>
      <c r="I1933" s="92"/>
    </row>
    <row r="1934" s="1" customFormat="1" spans="2:9">
      <c r="B1934" s="88"/>
      <c r="C1934" s="89"/>
      <c r="H1934" s="65"/>
      <c r="I1934" s="92"/>
    </row>
    <row r="1935" s="1" customFormat="1" spans="2:9">
      <c r="B1935" s="88"/>
      <c r="C1935" s="89"/>
      <c r="H1935" s="65"/>
      <c r="I1935" s="92"/>
    </row>
    <row r="1936" s="1" customFormat="1" spans="2:9">
      <c r="B1936" s="88"/>
      <c r="C1936" s="89"/>
      <c r="H1936" s="65"/>
      <c r="I1936" s="92"/>
    </row>
    <row r="1937" s="1" customFormat="1" spans="2:9">
      <c r="B1937" s="88"/>
      <c r="C1937" s="89"/>
      <c r="H1937" s="65"/>
      <c r="I1937" s="92"/>
    </row>
    <row r="1938" s="1" customFormat="1" spans="2:9">
      <c r="B1938" s="88"/>
      <c r="C1938" s="89"/>
      <c r="H1938" s="65"/>
      <c r="I1938" s="92"/>
    </row>
    <row r="1939" s="1" customFormat="1" spans="2:9">
      <c r="B1939" s="88"/>
      <c r="C1939" s="89"/>
      <c r="H1939" s="65"/>
      <c r="I1939" s="92"/>
    </row>
    <row r="1940" s="1" customFormat="1" spans="2:9">
      <c r="B1940" s="88"/>
      <c r="C1940" s="89"/>
      <c r="H1940" s="65"/>
      <c r="I1940" s="92"/>
    </row>
    <row r="1941" s="1" customFormat="1" spans="2:9">
      <c r="B1941" s="88"/>
      <c r="C1941" s="89"/>
      <c r="H1941" s="65"/>
      <c r="I1941" s="92"/>
    </row>
    <row r="1942" s="1" customFormat="1" spans="2:9">
      <c r="B1942" s="88"/>
      <c r="C1942" s="89"/>
      <c r="H1942" s="65"/>
      <c r="I1942" s="92"/>
    </row>
    <row r="1943" s="1" customFormat="1" spans="2:9">
      <c r="B1943" s="88"/>
      <c r="C1943" s="89"/>
      <c r="H1943" s="65"/>
      <c r="I1943" s="92"/>
    </row>
    <row r="1944" s="1" customFormat="1" spans="2:9">
      <c r="B1944" s="88"/>
      <c r="C1944" s="89"/>
      <c r="H1944" s="65"/>
      <c r="I1944" s="92"/>
    </row>
    <row r="1945" s="1" customFormat="1" spans="2:9">
      <c r="B1945" s="88"/>
      <c r="C1945" s="89"/>
      <c r="H1945" s="65"/>
      <c r="I1945" s="92"/>
    </row>
    <row r="1946" s="1" customFormat="1" spans="2:9">
      <c r="B1946" s="88"/>
      <c r="C1946" s="89"/>
      <c r="H1946" s="65"/>
      <c r="I1946" s="92"/>
    </row>
    <row r="1947" s="1" customFormat="1" spans="2:9">
      <c r="B1947" s="88"/>
      <c r="C1947" s="89"/>
      <c r="H1947" s="65"/>
      <c r="I1947" s="92"/>
    </row>
    <row r="1948" s="1" customFormat="1" spans="2:9">
      <c r="B1948" s="88"/>
      <c r="C1948" s="89"/>
      <c r="H1948" s="65"/>
      <c r="I1948" s="92"/>
    </row>
    <row r="1949" s="1" customFormat="1" spans="2:9">
      <c r="B1949" s="88"/>
      <c r="C1949" s="89"/>
      <c r="H1949" s="65"/>
      <c r="I1949" s="92"/>
    </row>
    <row r="1950" s="1" customFormat="1" spans="2:9">
      <c r="B1950" s="88"/>
      <c r="C1950" s="89"/>
      <c r="H1950" s="65"/>
      <c r="I1950" s="92"/>
    </row>
    <row r="1951" s="1" customFormat="1" spans="2:9">
      <c r="B1951" s="88"/>
      <c r="C1951" s="89"/>
      <c r="H1951" s="65"/>
      <c r="I1951" s="92"/>
    </row>
    <row r="1952" s="1" customFormat="1" spans="2:9">
      <c r="B1952" s="88"/>
      <c r="C1952" s="89"/>
      <c r="H1952" s="65"/>
      <c r="I1952" s="92"/>
    </row>
    <row r="1953" s="1" customFormat="1" spans="2:9">
      <c r="B1953" s="88"/>
      <c r="C1953" s="89"/>
      <c r="H1953" s="65"/>
      <c r="I1953" s="92"/>
    </row>
    <row r="1954" s="1" customFormat="1" spans="2:9">
      <c r="B1954" s="88"/>
      <c r="C1954" s="89"/>
      <c r="H1954" s="65"/>
      <c r="I1954" s="92"/>
    </row>
    <row r="1955" s="1" customFormat="1" spans="2:9">
      <c r="B1955" s="88"/>
      <c r="C1955" s="89"/>
      <c r="H1955" s="65"/>
      <c r="I1955" s="92"/>
    </row>
    <row r="1956" s="1" customFormat="1" spans="2:9">
      <c r="B1956" s="88"/>
      <c r="C1956" s="89"/>
      <c r="H1956" s="65"/>
      <c r="I1956" s="92"/>
    </row>
    <row r="1957" s="1" customFormat="1" spans="2:9">
      <c r="B1957" s="88"/>
      <c r="C1957" s="89"/>
      <c r="H1957" s="65"/>
      <c r="I1957" s="92"/>
    </row>
    <row r="1958" s="1" customFormat="1" spans="2:9">
      <c r="B1958" s="88"/>
      <c r="C1958" s="89"/>
      <c r="H1958" s="65"/>
      <c r="I1958" s="92"/>
    </row>
    <row r="1959" s="1" customFormat="1" spans="2:9">
      <c r="B1959" s="88"/>
      <c r="C1959" s="89"/>
      <c r="H1959" s="65"/>
      <c r="I1959" s="92"/>
    </row>
    <row r="1960" s="1" customFormat="1" spans="2:9">
      <c r="B1960" s="88"/>
      <c r="C1960" s="89"/>
      <c r="H1960" s="65"/>
      <c r="I1960" s="92"/>
    </row>
    <row r="1961" s="1" customFormat="1" spans="2:9">
      <c r="B1961" s="88"/>
      <c r="C1961" s="89"/>
      <c r="H1961" s="65"/>
      <c r="I1961" s="92"/>
    </row>
    <row r="1962" s="1" customFormat="1" spans="2:9">
      <c r="B1962" s="88"/>
      <c r="C1962" s="89"/>
      <c r="H1962" s="65"/>
      <c r="I1962" s="92"/>
    </row>
    <row r="1963" s="1" customFormat="1" spans="2:9">
      <c r="B1963" s="88"/>
      <c r="C1963" s="89"/>
      <c r="H1963" s="65"/>
      <c r="I1963" s="92"/>
    </row>
    <row r="1964" s="1" customFormat="1" spans="2:9">
      <c r="B1964" s="88"/>
      <c r="C1964" s="89"/>
      <c r="H1964" s="65"/>
      <c r="I1964" s="92"/>
    </row>
    <row r="1965" s="1" customFormat="1" spans="2:9">
      <c r="B1965" s="88"/>
      <c r="C1965" s="89"/>
      <c r="H1965" s="65"/>
      <c r="I1965" s="92"/>
    </row>
    <row r="1966" s="1" customFormat="1" spans="2:9">
      <c r="B1966" s="88"/>
      <c r="C1966" s="89"/>
      <c r="H1966" s="65"/>
      <c r="I1966" s="92"/>
    </row>
    <row r="1967" s="1" customFormat="1" spans="2:9">
      <c r="B1967" s="88"/>
      <c r="C1967" s="89"/>
      <c r="H1967" s="65"/>
      <c r="I1967" s="92"/>
    </row>
    <row r="1968" s="1" customFormat="1" spans="2:9">
      <c r="B1968" s="88"/>
      <c r="C1968" s="89"/>
      <c r="H1968" s="65"/>
      <c r="I1968" s="92"/>
    </row>
    <row r="1969" s="1" customFormat="1" spans="2:9">
      <c r="B1969" s="88"/>
      <c r="C1969" s="89"/>
      <c r="H1969" s="65"/>
      <c r="I1969" s="92"/>
    </row>
    <row r="1970" s="1" customFormat="1" spans="2:9">
      <c r="B1970" s="88"/>
      <c r="C1970" s="89"/>
      <c r="H1970" s="65"/>
      <c r="I1970" s="92"/>
    </row>
    <row r="1971" s="1" customFormat="1" spans="2:9">
      <c r="B1971" s="88"/>
      <c r="C1971" s="89"/>
      <c r="H1971" s="65"/>
      <c r="I1971" s="92"/>
    </row>
    <row r="1972" s="1" customFormat="1" spans="2:9">
      <c r="B1972" s="88"/>
      <c r="C1972" s="89"/>
      <c r="H1972" s="65"/>
      <c r="I1972" s="92"/>
    </row>
    <row r="1973" s="1" customFormat="1" spans="2:9">
      <c r="B1973" s="88"/>
      <c r="C1973" s="89"/>
      <c r="H1973" s="65"/>
      <c r="I1973" s="92"/>
    </row>
    <row r="1974" s="1" customFormat="1" spans="2:9">
      <c r="B1974" s="88"/>
      <c r="C1974" s="89"/>
      <c r="H1974" s="65"/>
      <c r="I1974" s="92"/>
    </row>
    <row r="1975" s="1" customFormat="1" spans="2:9">
      <c r="B1975" s="88"/>
      <c r="C1975" s="89"/>
      <c r="H1975" s="65"/>
      <c r="I1975" s="92"/>
    </row>
    <row r="1976" s="1" customFormat="1" spans="2:9">
      <c r="B1976" s="88"/>
      <c r="C1976" s="89"/>
      <c r="H1976" s="65"/>
      <c r="I1976" s="92"/>
    </row>
    <row r="1977" s="1" customFormat="1" spans="2:9">
      <c r="B1977" s="88"/>
      <c r="C1977" s="89"/>
      <c r="H1977" s="65"/>
      <c r="I1977" s="92"/>
    </row>
    <row r="1978" s="1" customFormat="1" spans="2:9">
      <c r="B1978" s="88"/>
      <c r="C1978" s="89"/>
      <c r="H1978" s="65"/>
      <c r="I1978" s="92"/>
    </row>
    <row r="1979" s="1" customFormat="1" spans="2:9">
      <c r="B1979" s="88"/>
      <c r="C1979" s="89"/>
      <c r="H1979" s="65"/>
      <c r="I1979" s="92"/>
    </row>
    <row r="1980" s="1" customFormat="1" spans="2:9">
      <c r="B1980" s="88"/>
      <c r="C1980" s="89"/>
      <c r="H1980" s="65"/>
      <c r="I1980" s="92"/>
    </row>
    <row r="1981" s="1" customFormat="1" spans="2:9">
      <c r="B1981" s="88"/>
      <c r="C1981" s="89"/>
      <c r="H1981" s="65"/>
      <c r="I1981" s="92"/>
    </row>
    <row r="1982" s="1" customFormat="1" spans="2:9">
      <c r="B1982" s="88"/>
      <c r="C1982" s="89"/>
      <c r="H1982" s="65"/>
      <c r="I1982" s="92"/>
    </row>
    <row r="1983" s="1" customFormat="1" spans="2:9">
      <c r="B1983" s="88"/>
      <c r="C1983" s="89"/>
      <c r="H1983" s="65"/>
      <c r="I1983" s="92"/>
    </row>
    <row r="1984" s="1" customFormat="1" spans="2:9">
      <c r="B1984" s="88"/>
      <c r="C1984" s="89"/>
      <c r="H1984" s="65"/>
      <c r="I1984" s="92"/>
    </row>
    <row r="1985" s="1" customFormat="1" spans="2:9">
      <c r="B1985" s="88"/>
      <c r="C1985" s="89"/>
      <c r="H1985" s="65"/>
      <c r="I1985" s="92"/>
    </row>
    <row r="1986" s="1" customFormat="1" spans="2:9">
      <c r="B1986" s="88"/>
      <c r="C1986" s="89"/>
      <c r="H1986" s="65"/>
      <c r="I1986" s="92"/>
    </row>
    <row r="1987" s="1" customFormat="1" spans="2:9">
      <c r="B1987" s="88"/>
      <c r="C1987" s="89"/>
      <c r="H1987" s="65"/>
      <c r="I1987" s="92"/>
    </row>
    <row r="1988" s="1" customFormat="1" spans="2:9">
      <c r="B1988" s="88"/>
      <c r="C1988" s="89"/>
      <c r="H1988" s="65"/>
      <c r="I1988" s="92"/>
    </row>
    <row r="1989" s="1" customFormat="1" spans="2:9">
      <c r="B1989" s="88"/>
      <c r="C1989" s="89"/>
      <c r="H1989" s="65"/>
      <c r="I1989" s="92"/>
    </row>
    <row r="1990" s="1" customFormat="1" spans="2:9">
      <c r="B1990" s="88"/>
      <c r="C1990" s="89"/>
      <c r="H1990" s="65"/>
      <c r="I1990" s="92"/>
    </row>
    <row r="1991" s="1" customFormat="1" spans="2:9">
      <c r="B1991" s="88"/>
      <c r="C1991" s="89"/>
      <c r="H1991" s="65"/>
      <c r="I1991" s="92"/>
    </row>
    <row r="1992" s="1" customFormat="1" spans="2:9">
      <c r="B1992" s="88"/>
      <c r="C1992" s="89"/>
      <c r="H1992" s="65"/>
      <c r="I1992" s="92"/>
    </row>
    <row r="1993" s="1" customFormat="1" spans="2:9">
      <c r="B1993" s="88"/>
      <c r="C1993" s="89"/>
      <c r="H1993" s="65"/>
      <c r="I1993" s="92"/>
    </row>
    <row r="1994" s="1" customFormat="1" spans="2:9">
      <c r="B1994" s="88"/>
      <c r="C1994" s="89"/>
      <c r="H1994" s="65"/>
      <c r="I1994" s="92"/>
    </row>
    <row r="1995" s="1" customFormat="1" spans="2:9">
      <c r="B1995" s="88"/>
      <c r="C1995" s="89"/>
      <c r="H1995" s="65"/>
      <c r="I1995" s="92"/>
    </row>
    <row r="1996" s="1" customFormat="1" spans="2:9">
      <c r="B1996" s="88"/>
      <c r="C1996" s="89"/>
      <c r="H1996" s="65"/>
      <c r="I1996" s="92"/>
    </row>
    <row r="1997" s="1" customFormat="1" spans="2:9">
      <c r="B1997" s="88"/>
      <c r="C1997" s="89"/>
      <c r="H1997" s="65"/>
      <c r="I1997" s="92"/>
    </row>
    <row r="1998" s="1" customFormat="1" spans="2:9">
      <c r="B1998" s="88"/>
      <c r="C1998" s="89"/>
      <c r="H1998" s="65"/>
      <c r="I1998" s="92"/>
    </row>
    <row r="1999" s="1" customFormat="1" spans="2:9">
      <c r="B1999" s="88"/>
      <c r="C1999" s="89"/>
      <c r="H1999" s="65"/>
      <c r="I1999" s="92"/>
    </row>
    <row r="2000" s="1" customFormat="1" spans="2:9">
      <c r="B2000" s="88"/>
      <c r="C2000" s="89"/>
      <c r="H2000" s="65"/>
      <c r="I2000" s="92"/>
    </row>
    <row r="2001" s="1" customFormat="1" spans="2:9">
      <c r="B2001" s="88"/>
      <c r="C2001" s="89"/>
      <c r="H2001" s="65"/>
      <c r="I2001" s="92"/>
    </row>
    <row r="2002" s="1" customFormat="1" spans="2:9">
      <c r="B2002" s="88"/>
      <c r="C2002" s="89"/>
      <c r="H2002" s="65"/>
      <c r="I2002" s="92"/>
    </row>
    <row r="2003" s="1" customFormat="1" spans="2:9">
      <c r="B2003" s="88"/>
      <c r="C2003" s="89"/>
      <c r="H2003" s="65"/>
      <c r="I2003" s="92"/>
    </row>
    <row r="2004" s="1" customFormat="1" spans="2:9">
      <c r="B2004" s="88"/>
      <c r="C2004" s="89"/>
      <c r="H2004" s="65"/>
      <c r="I2004" s="92"/>
    </row>
    <row r="2005" s="1" customFormat="1" spans="2:9">
      <c r="B2005" s="88"/>
      <c r="C2005" s="89"/>
      <c r="H2005" s="65"/>
      <c r="I2005" s="92"/>
    </row>
    <row r="2006" s="1" customFormat="1" spans="2:9">
      <c r="B2006" s="88"/>
      <c r="C2006" s="89"/>
      <c r="H2006" s="65"/>
      <c r="I2006" s="92"/>
    </row>
    <row r="2007" s="1" customFormat="1" spans="2:9">
      <c r="B2007" s="88"/>
      <c r="C2007" s="89"/>
      <c r="H2007" s="65"/>
      <c r="I2007" s="92"/>
    </row>
    <row r="2008" s="1" customFormat="1" spans="2:9">
      <c r="B2008" s="88"/>
      <c r="C2008" s="89"/>
      <c r="H2008" s="65"/>
      <c r="I2008" s="92"/>
    </row>
    <row r="2009" s="1" customFormat="1" spans="2:9">
      <c r="B2009" s="88"/>
      <c r="C2009" s="89"/>
      <c r="H2009" s="65"/>
      <c r="I2009" s="92"/>
    </row>
    <row r="2010" s="1" customFormat="1" spans="2:9">
      <c r="B2010" s="88"/>
      <c r="C2010" s="89"/>
      <c r="H2010" s="65"/>
      <c r="I2010" s="92"/>
    </row>
    <row r="2011" s="1" customFormat="1" spans="2:9">
      <c r="B2011" s="88"/>
      <c r="C2011" s="89"/>
      <c r="H2011" s="65"/>
      <c r="I2011" s="92"/>
    </row>
    <row r="2012" s="1" customFormat="1" spans="2:9">
      <c r="B2012" s="88"/>
      <c r="C2012" s="89"/>
      <c r="H2012" s="65"/>
      <c r="I2012" s="92"/>
    </row>
    <row r="2013" s="1" customFormat="1" spans="2:9">
      <c r="B2013" s="88"/>
      <c r="C2013" s="89"/>
      <c r="H2013" s="65"/>
      <c r="I2013" s="92"/>
    </row>
    <row r="2014" s="1" customFormat="1" spans="2:9">
      <c r="B2014" s="88"/>
      <c r="C2014" s="89"/>
      <c r="H2014" s="65"/>
      <c r="I2014" s="92"/>
    </row>
    <row r="2015" s="1" customFormat="1" spans="2:9">
      <c r="B2015" s="88"/>
      <c r="C2015" s="89"/>
      <c r="H2015" s="65"/>
      <c r="I2015" s="92"/>
    </row>
    <row r="2016" s="1" customFormat="1" spans="2:9">
      <c r="B2016" s="88"/>
      <c r="C2016" s="89"/>
      <c r="H2016" s="65"/>
      <c r="I2016" s="92"/>
    </row>
    <row r="2017" s="1" customFormat="1" spans="2:9">
      <c r="B2017" s="88"/>
      <c r="C2017" s="89"/>
      <c r="H2017" s="65"/>
      <c r="I2017" s="92"/>
    </row>
    <row r="2018" s="1" customFormat="1" spans="2:9">
      <c r="B2018" s="88"/>
      <c r="C2018" s="89"/>
      <c r="H2018" s="65"/>
      <c r="I2018" s="92"/>
    </row>
    <row r="2019" s="1" customFormat="1" spans="2:9">
      <c r="B2019" s="88"/>
      <c r="C2019" s="89"/>
      <c r="H2019" s="65"/>
      <c r="I2019" s="92"/>
    </row>
    <row r="2020" s="1" customFormat="1" spans="2:9">
      <c r="B2020" s="88"/>
      <c r="C2020" s="89"/>
      <c r="H2020" s="65"/>
      <c r="I2020" s="92"/>
    </row>
    <row r="2021" s="1" customFormat="1" spans="2:9">
      <c r="B2021" s="88"/>
      <c r="C2021" s="89"/>
      <c r="H2021" s="65"/>
      <c r="I2021" s="92"/>
    </row>
    <row r="2022" s="1" customFormat="1" spans="2:9">
      <c r="B2022" s="88"/>
      <c r="C2022" s="89"/>
      <c r="H2022" s="65"/>
      <c r="I2022" s="92"/>
    </row>
    <row r="2023" s="1" customFormat="1" spans="2:9">
      <c r="B2023" s="88"/>
      <c r="C2023" s="89"/>
      <c r="H2023" s="65"/>
      <c r="I2023" s="92"/>
    </row>
    <row r="2024" s="1" customFormat="1" spans="2:9">
      <c r="B2024" s="88"/>
      <c r="C2024" s="89"/>
      <c r="H2024" s="65"/>
      <c r="I2024" s="92"/>
    </row>
    <row r="2025" s="1" customFormat="1" spans="2:9">
      <c r="B2025" s="88"/>
      <c r="C2025" s="89"/>
      <c r="H2025" s="65"/>
      <c r="I2025" s="92"/>
    </row>
    <row r="2026" s="1" customFormat="1" spans="2:9">
      <c r="B2026" s="88"/>
      <c r="C2026" s="89"/>
      <c r="H2026" s="65"/>
      <c r="I2026" s="92"/>
    </row>
    <row r="2027" s="1" customFormat="1" spans="2:9">
      <c r="B2027" s="88"/>
      <c r="C2027" s="89"/>
      <c r="H2027" s="65"/>
      <c r="I2027" s="92"/>
    </row>
    <row r="2028" s="1" customFormat="1" spans="2:9">
      <c r="B2028" s="88"/>
      <c r="C2028" s="89"/>
      <c r="H2028" s="65"/>
      <c r="I2028" s="92"/>
    </row>
    <row r="2029" s="1" customFormat="1" spans="2:9">
      <c r="B2029" s="88"/>
      <c r="C2029" s="89"/>
      <c r="H2029" s="65"/>
      <c r="I2029" s="92"/>
    </row>
    <row r="2030" s="1" customFormat="1" spans="2:9">
      <c r="B2030" s="88"/>
      <c r="C2030" s="89"/>
      <c r="H2030" s="65"/>
      <c r="I2030" s="92"/>
    </row>
    <row r="2031" s="1" customFormat="1" spans="2:9">
      <c r="B2031" s="88"/>
      <c r="C2031" s="89"/>
      <c r="H2031" s="65"/>
      <c r="I2031" s="92"/>
    </row>
    <row r="2032" s="1" customFormat="1" spans="2:9">
      <c r="B2032" s="88"/>
      <c r="C2032" s="89"/>
      <c r="H2032" s="65"/>
      <c r="I2032" s="92"/>
    </row>
    <row r="2033" s="1" customFormat="1" spans="2:9">
      <c r="B2033" s="88"/>
      <c r="C2033" s="89"/>
      <c r="H2033" s="65"/>
      <c r="I2033" s="92"/>
    </row>
    <row r="2034" s="1" customFormat="1" spans="2:9">
      <c r="B2034" s="88"/>
      <c r="C2034" s="89"/>
      <c r="H2034" s="65"/>
      <c r="I2034" s="92"/>
    </row>
    <row r="2035" s="1" customFormat="1" spans="2:9">
      <c r="B2035" s="88"/>
      <c r="C2035" s="89"/>
      <c r="H2035" s="65"/>
      <c r="I2035" s="92"/>
    </row>
    <row r="2036" s="1" customFormat="1" spans="2:9">
      <c r="B2036" s="88"/>
      <c r="C2036" s="89"/>
      <c r="H2036" s="65"/>
      <c r="I2036" s="92"/>
    </row>
    <row r="2037" s="1" customFormat="1" spans="2:9">
      <c r="B2037" s="88"/>
      <c r="C2037" s="89"/>
      <c r="H2037" s="65"/>
      <c r="I2037" s="92"/>
    </row>
    <row r="2038" s="1" customFormat="1" spans="2:9">
      <c r="B2038" s="88"/>
      <c r="C2038" s="89"/>
      <c r="H2038" s="65"/>
      <c r="I2038" s="92"/>
    </row>
    <row r="2039" s="1" customFormat="1" spans="2:9">
      <c r="B2039" s="88"/>
      <c r="C2039" s="89"/>
      <c r="H2039" s="65"/>
      <c r="I2039" s="92"/>
    </row>
    <row r="2040" s="1" customFormat="1" spans="2:9">
      <c r="B2040" s="88"/>
      <c r="C2040" s="89"/>
      <c r="H2040" s="65"/>
      <c r="I2040" s="92"/>
    </row>
    <row r="2041" s="1" customFormat="1" spans="2:9">
      <c r="B2041" s="88"/>
      <c r="C2041" s="89"/>
      <c r="H2041" s="65"/>
      <c r="I2041" s="92"/>
    </row>
    <row r="2042" s="1" customFormat="1" spans="2:9">
      <c r="B2042" s="88"/>
      <c r="C2042" s="89"/>
      <c r="H2042" s="65"/>
      <c r="I2042" s="92"/>
    </row>
    <row r="2043" s="1" customFormat="1" spans="2:9">
      <c r="B2043" s="88"/>
      <c r="C2043" s="89"/>
      <c r="H2043" s="65"/>
      <c r="I2043" s="92"/>
    </row>
    <row r="2044" s="1" customFormat="1" spans="2:9">
      <c r="B2044" s="88"/>
      <c r="C2044" s="89"/>
      <c r="H2044" s="65"/>
      <c r="I2044" s="92"/>
    </row>
    <row r="2045" s="1" customFormat="1" spans="2:9">
      <c r="B2045" s="88"/>
      <c r="C2045" s="89"/>
      <c r="H2045" s="65"/>
      <c r="I2045" s="92"/>
    </row>
    <row r="2046" s="1" customFormat="1" spans="2:9">
      <c r="B2046" s="88"/>
      <c r="C2046" s="89"/>
      <c r="H2046" s="65"/>
      <c r="I2046" s="92"/>
    </row>
    <row r="2047" s="1" customFormat="1" spans="2:9">
      <c r="B2047" s="88"/>
      <c r="C2047" s="89"/>
      <c r="H2047" s="65"/>
      <c r="I2047" s="92"/>
    </row>
    <row r="2048" s="1" customFormat="1" spans="2:9">
      <c r="B2048" s="88"/>
      <c r="C2048" s="89"/>
      <c r="H2048" s="65"/>
      <c r="I2048" s="92"/>
    </row>
    <row r="2049" s="1" customFormat="1" spans="2:9">
      <c r="B2049" s="88"/>
      <c r="C2049" s="89"/>
      <c r="H2049" s="65"/>
      <c r="I2049" s="92"/>
    </row>
    <row r="2050" s="1" customFormat="1" spans="2:9">
      <c r="B2050" s="88"/>
      <c r="C2050" s="89"/>
      <c r="H2050" s="65"/>
      <c r="I2050" s="92"/>
    </row>
    <row r="2051" s="1" customFormat="1" spans="2:9">
      <c r="B2051" s="88"/>
      <c r="C2051" s="89"/>
      <c r="H2051" s="65"/>
      <c r="I2051" s="92"/>
    </row>
    <row r="2052" s="1" customFormat="1" spans="2:9">
      <c r="B2052" s="88"/>
      <c r="C2052" s="89"/>
      <c r="H2052" s="65"/>
      <c r="I2052" s="92"/>
    </row>
    <row r="2053" s="1" customFormat="1" spans="2:9">
      <c r="B2053" s="88"/>
      <c r="C2053" s="89"/>
      <c r="H2053" s="65"/>
      <c r="I2053" s="92"/>
    </row>
    <row r="2054" s="1" customFormat="1" spans="2:9">
      <c r="B2054" s="88"/>
      <c r="C2054" s="89"/>
      <c r="H2054" s="65"/>
      <c r="I2054" s="92"/>
    </row>
    <row r="2055" s="1" customFormat="1" spans="2:9">
      <c r="B2055" s="88"/>
      <c r="C2055" s="89"/>
      <c r="H2055" s="65"/>
      <c r="I2055" s="92"/>
    </row>
    <row r="2056" s="1" customFormat="1" spans="2:9">
      <c r="B2056" s="88"/>
      <c r="C2056" s="89"/>
      <c r="H2056" s="65"/>
      <c r="I2056" s="92"/>
    </row>
    <row r="2057" s="1" customFormat="1" spans="2:9">
      <c r="B2057" s="88"/>
      <c r="C2057" s="89"/>
      <c r="H2057" s="65"/>
      <c r="I2057" s="92"/>
    </row>
    <row r="2058" s="1" customFormat="1" spans="2:9">
      <c r="B2058" s="88"/>
      <c r="C2058" s="89"/>
      <c r="H2058" s="65"/>
      <c r="I2058" s="92"/>
    </row>
    <row r="2059" s="1" customFormat="1" spans="2:9">
      <c r="B2059" s="88"/>
      <c r="C2059" s="89"/>
      <c r="H2059" s="65"/>
      <c r="I2059" s="92"/>
    </row>
    <row r="2060" s="1" customFormat="1" spans="2:9">
      <c r="B2060" s="88"/>
      <c r="C2060" s="89"/>
      <c r="H2060" s="65"/>
      <c r="I2060" s="92"/>
    </row>
    <row r="2061" s="1" customFormat="1" spans="2:9">
      <c r="B2061" s="88"/>
      <c r="C2061" s="89"/>
      <c r="H2061" s="65"/>
      <c r="I2061" s="92"/>
    </row>
    <row r="2062" s="1" customFormat="1" spans="2:9">
      <c r="B2062" s="88"/>
      <c r="C2062" s="89"/>
      <c r="H2062" s="65"/>
      <c r="I2062" s="92"/>
    </row>
    <row r="2063" s="1" customFormat="1" spans="2:9">
      <c r="B2063" s="88"/>
      <c r="C2063" s="89"/>
      <c r="H2063" s="65"/>
      <c r="I2063" s="92"/>
    </row>
    <row r="2064" s="1" customFormat="1" spans="2:9">
      <c r="B2064" s="88"/>
      <c r="C2064" s="89"/>
      <c r="H2064" s="65"/>
      <c r="I2064" s="92"/>
    </row>
    <row r="2065" s="1" customFormat="1" spans="2:9">
      <c r="B2065" s="88"/>
      <c r="C2065" s="89"/>
      <c r="H2065" s="65"/>
      <c r="I2065" s="92"/>
    </row>
    <row r="2066" s="1" customFormat="1" spans="2:9">
      <c r="B2066" s="88"/>
      <c r="C2066" s="89"/>
      <c r="H2066" s="65"/>
      <c r="I2066" s="92"/>
    </row>
    <row r="2067" s="1" customFormat="1" spans="2:9">
      <c r="B2067" s="88"/>
      <c r="C2067" s="89"/>
      <c r="H2067" s="65"/>
      <c r="I2067" s="92"/>
    </row>
    <row r="2068" s="1" customFormat="1" spans="2:9">
      <c r="B2068" s="88"/>
      <c r="C2068" s="89"/>
      <c r="H2068" s="65"/>
      <c r="I2068" s="92"/>
    </row>
    <row r="2069" s="1" customFormat="1" spans="2:9">
      <c r="B2069" s="88"/>
      <c r="C2069" s="89"/>
      <c r="H2069" s="65"/>
      <c r="I2069" s="92"/>
    </row>
    <row r="2070" s="1" customFormat="1" spans="2:9">
      <c r="B2070" s="88"/>
      <c r="C2070" s="89"/>
      <c r="H2070" s="65"/>
      <c r="I2070" s="92"/>
    </row>
    <row r="2071" s="1" customFormat="1" spans="2:9">
      <c r="B2071" s="88"/>
      <c r="C2071" s="89"/>
      <c r="H2071" s="65"/>
      <c r="I2071" s="92"/>
    </row>
    <row r="2072" s="1" customFormat="1" spans="2:9">
      <c r="B2072" s="88"/>
      <c r="C2072" s="89"/>
      <c r="H2072" s="65"/>
      <c r="I2072" s="92"/>
    </row>
    <row r="2073" s="1" customFormat="1" spans="2:9">
      <c r="B2073" s="88"/>
      <c r="C2073" s="89"/>
      <c r="H2073" s="65"/>
      <c r="I2073" s="92"/>
    </row>
    <row r="2074" s="1" customFormat="1" spans="2:9">
      <c r="B2074" s="88"/>
      <c r="C2074" s="89"/>
      <c r="H2074" s="65"/>
      <c r="I2074" s="92"/>
    </row>
    <row r="2075" s="1" customFormat="1" spans="2:9">
      <c r="B2075" s="88"/>
      <c r="C2075" s="89"/>
      <c r="H2075" s="65"/>
      <c r="I2075" s="92"/>
    </row>
    <row r="2076" s="1" customFormat="1" spans="2:9">
      <c r="B2076" s="88"/>
      <c r="C2076" s="89"/>
      <c r="H2076" s="65"/>
      <c r="I2076" s="92"/>
    </row>
    <row r="2077" s="1" customFormat="1" spans="2:9">
      <c r="B2077" s="88"/>
      <c r="C2077" s="89"/>
      <c r="H2077" s="65"/>
      <c r="I2077" s="92"/>
    </row>
    <row r="2078" s="1" customFormat="1" spans="2:9">
      <c r="B2078" s="88"/>
      <c r="C2078" s="89"/>
      <c r="H2078" s="65"/>
      <c r="I2078" s="92"/>
    </row>
    <row r="2079" s="1" customFormat="1" spans="2:9">
      <c r="B2079" s="88"/>
      <c r="C2079" s="89"/>
      <c r="H2079" s="65"/>
      <c r="I2079" s="92"/>
    </row>
    <row r="2080" s="1" customFormat="1" spans="2:9">
      <c r="B2080" s="88"/>
      <c r="C2080" s="89"/>
      <c r="H2080" s="65"/>
      <c r="I2080" s="92"/>
    </row>
    <row r="2081" s="1" customFormat="1" spans="2:9">
      <c r="B2081" s="88"/>
      <c r="C2081" s="89"/>
      <c r="H2081" s="65"/>
      <c r="I2081" s="92"/>
    </row>
    <row r="2082" s="1" customFormat="1" spans="2:9">
      <c r="B2082" s="88"/>
      <c r="C2082" s="89"/>
      <c r="H2082" s="65"/>
      <c r="I2082" s="92"/>
    </row>
    <row r="2083" s="1" customFormat="1" spans="2:9">
      <c r="B2083" s="88"/>
      <c r="C2083" s="89"/>
      <c r="H2083" s="65"/>
      <c r="I2083" s="92"/>
    </row>
    <row r="2084" s="1" customFormat="1" spans="2:9">
      <c r="B2084" s="88"/>
      <c r="C2084" s="89"/>
      <c r="H2084" s="65"/>
      <c r="I2084" s="92"/>
    </row>
    <row r="2085" s="1" customFormat="1" spans="2:9">
      <c r="B2085" s="88"/>
      <c r="C2085" s="89"/>
      <c r="H2085" s="65"/>
      <c r="I2085" s="92"/>
    </row>
    <row r="2086" s="1" customFormat="1" spans="2:9">
      <c r="B2086" s="88"/>
      <c r="C2086" s="89"/>
      <c r="H2086" s="65"/>
      <c r="I2086" s="92"/>
    </row>
    <row r="2087" s="1" customFormat="1" spans="2:9">
      <c r="B2087" s="88"/>
      <c r="C2087" s="89"/>
      <c r="H2087" s="65"/>
      <c r="I2087" s="92"/>
    </row>
    <row r="2088" s="1" customFormat="1" spans="2:9">
      <c r="B2088" s="88"/>
      <c r="C2088" s="89"/>
      <c r="H2088" s="65"/>
      <c r="I2088" s="92"/>
    </row>
    <row r="2089" s="1" customFormat="1" spans="2:9">
      <c r="B2089" s="88"/>
      <c r="C2089" s="89"/>
      <c r="H2089" s="65"/>
      <c r="I2089" s="92"/>
    </row>
    <row r="2090" s="1" customFormat="1" spans="2:9">
      <c r="B2090" s="88"/>
      <c r="C2090" s="89"/>
      <c r="H2090" s="65"/>
      <c r="I2090" s="92"/>
    </row>
    <row r="2091" s="1" customFormat="1" spans="2:9">
      <c r="B2091" s="88"/>
      <c r="C2091" s="89"/>
      <c r="H2091" s="65"/>
      <c r="I2091" s="92"/>
    </row>
    <row r="2092" s="1" customFormat="1" spans="2:9">
      <c r="B2092" s="88"/>
      <c r="C2092" s="89"/>
      <c r="H2092" s="65"/>
      <c r="I2092" s="92"/>
    </row>
    <row r="2093" s="1" customFormat="1" spans="2:9">
      <c r="B2093" s="88"/>
      <c r="C2093" s="89"/>
      <c r="H2093" s="65"/>
      <c r="I2093" s="92"/>
    </row>
    <row r="2094" s="1" customFormat="1" spans="2:9">
      <c r="B2094" s="88"/>
      <c r="C2094" s="89"/>
      <c r="H2094" s="65"/>
      <c r="I2094" s="92"/>
    </row>
    <row r="2095" s="1" customFormat="1" spans="2:9">
      <c r="B2095" s="88"/>
      <c r="C2095" s="89"/>
      <c r="H2095" s="65"/>
      <c r="I2095" s="92"/>
    </row>
    <row r="2096" s="1" customFormat="1" spans="2:9">
      <c r="B2096" s="88"/>
      <c r="C2096" s="89"/>
      <c r="H2096" s="65"/>
      <c r="I2096" s="92"/>
    </row>
    <row r="2097" s="1" customFormat="1" spans="2:9">
      <c r="B2097" s="88"/>
      <c r="C2097" s="89"/>
      <c r="H2097" s="65"/>
      <c r="I2097" s="92"/>
    </row>
    <row r="2098" s="1" customFormat="1" spans="2:9">
      <c r="B2098" s="88"/>
      <c r="C2098" s="89"/>
      <c r="H2098" s="65"/>
      <c r="I2098" s="92"/>
    </row>
    <row r="2099" s="1" customFormat="1" spans="2:9">
      <c r="B2099" s="88"/>
      <c r="C2099" s="89"/>
      <c r="H2099" s="65"/>
      <c r="I2099" s="92"/>
    </row>
    <row r="2100" s="1" customFormat="1" spans="2:9">
      <c r="B2100" s="88"/>
      <c r="C2100" s="89"/>
      <c r="H2100" s="65"/>
      <c r="I2100" s="92"/>
    </row>
    <row r="2101" s="1" customFormat="1" spans="2:9">
      <c r="B2101" s="88"/>
      <c r="C2101" s="89"/>
      <c r="H2101" s="65"/>
      <c r="I2101" s="92"/>
    </row>
    <row r="2102" s="1" customFormat="1" spans="2:9">
      <c r="B2102" s="88"/>
      <c r="C2102" s="89"/>
      <c r="H2102" s="65"/>
      <c r="I2102" s="92"/>
    </row>
    <row r="2103" s="1" customFormat="1" spans="2:9">
      <c r="B2103" s="88"/>
      <c r="C2103" s="89"/>
      <c r="H2103" s="65"/>
      <c r="I2103" s="92"/>
    </row>
    <row r="2104" s="1" customFormat="1" spans="2:9">
      <c r="B2104" s="88"/>
      <c r="C2104" s="89"/>
      <c r="H2104" s="65"/>
      <c r="I2104" s="92"/>
    </row>
    <row r="2105" s="1" customFormat="1" spans="2:9">
      <c r="B2105" s="88"/>
      <c r="C2105" s="89"/>
      <c r="H2105" s="65"/>
      <c r="I2105" s="92"/>
    </row>
    <row r="2106" s="1" customFormat="1" spans="2:9">
      <c r="B2106" s="88"/>
      <c r="C2106" s="89"/>
      <c r="H2106" s="65"/>
      <c r="I2106" s="92"/>
    </row>
    <row r="2107" s="1" customFormat="1" spans="2:9">
      <c r="B2107" s="88"/>
      <c r="C2107" s="89"/>
      <c r="H2107" s="65"/>
      <c r="I2107" s="92"/>
    </row>
    <row r="2108" s="1" customFormat="1" spans="2:9">
      <c r="B2108" s="88"/>
      <c r="C2108" s="89"/>
      <c r="H2108" s="65"/>
      <c r="I2108" s="92"/>
    </row>
    <row r="2109" s="1" customFormat="1" spans="2:9">
      <c r="B2109" s="88"/>
      <c r="C2109" s="89"/>
      <c r="H2109" s="65"/>
      <c r="I2109" s="92"/>
    </row>
    <row r="2110" s="1" customFormat="1" spans="2:9">
      <c r="B2110" s="88"/>
      <c r="C2110" s="89"/>
      <c r="H2110" s="65"/>
      <c r="I2110" s="92"/>
    </row>
    <row r="2111" s="1" customFormat="1" spans="2:9">
      <c r="B2111" s="88"/>
      <c r="C2111" s="89"/>
      <c r="H2111" s="65"/>
      <c r="I2111" s="92"/>
    </row>
    <row r="2112" s="1" customFormat="1" spans="2:9">
      <c r="B2112" s="88"/>
      <c r="C2112" s="89"/>
      <c r="H2112" s="65"/>
      <c r="I2112" s="92"/>
    </row>
    <row r="2113" s="1" customFormat="1" spans="2:9">
      <c r="B2113" s="88"/>
      <c r="C2113" s="89"/>
      <c r="H2113" s="65"/>
      <c r="I2113" s="92"/>
    </row>
    <row r="2114" s="1" customFormat="1" spans="2:9">
      <c r="B2114" s="88"/>
      <c r="C2114" s="89"/>
      <c r="H2114" s="65"/>
      <c r="I2114" s="92"/>
    </row>
    <row r="2115" s="1" customFormat="1" spans="2:9">
      <c r="B2115" s="88"/>
      <c r="C2115" s="89"/>
      <c r="H2115" s="65"/>
      <c r="I2115" s="92"/>
    </row>
    <row r="2116" s="1" customFormat="1" spans="2:9">
      <c r="B2116" s="88"/>
      <c r="C2116" s="89"/>
      <c r="H2116" s="65"/>
      <c r="I2116" s="92"/>
    </row>
    <row r="2117" s="1" customFormat="1" spans="2:9">
      <c r="B2117" s="88"/>
      <c r="C2117" s="89"/>
      <c r="H2117" s="65"/>
      <c r="I2117" s="92"/>
    </row>
    <row r="2118" s="1" customFormat="1" spans="2:9">
      <c r="B2118" s="88"/>
      <c r="C2118" s="89"/>
      <c r="H2118" s="65"/>
      <c r="I2118" s="92"/>
    </row>
    <row r="2119" s="1" customFormat="1" spans="2:9">
      <c r="B2119" s="88"/>
      <c r="C2119" s="89"/>
      <c r="H2119" s="65"/>
      <c r="I2119" s="92"/>
    </row>
    <row r="2120" s="1" customFormat="1" spans="2:9">
      <c r="B2120" s="88"/>
      <c r="C2120" s="89"/>
      <c r="H2120" s="65"/>
      <c r="I2120" s="92"/>
    </row>
    <row r="2121" s="1" customFormat="1" spans="2:9">
      <c r="B2121" s="88"/>
      <c r="C2121" s="89"/>
      <c r="H2121" s="65"/>
      <c r="I2121" s="92"/>
    </row>
    <row r="2122" s="1" customFormat="1" spans="2:9">
      <c r="B2122" s="88"/>
      <c r="C2122" s="89"/>
      <c r="H2122" s="65"/>
      <c r="I2122" s="92"/>
    </row>
    <row r="2123" s="1" customFormat="1" spans="2:9">
      <c r="B2123" s="88"/>
      <c r="C2123" s="89"/>
      <c r="H2123" s="65"/>
      <c r="I2123" s="92"/>
    </row>
    <row r="2124" s="1" customFormat="1" spans="2:9">
      <c r="B2124" s="88"/>
      <c r="C2124" s="89"/>
      <c r="H2124" s="65"/>
      <c r="I2124" s="92"/>
    </row>
    <row r="2125" s="1" customFormat="1" spans="2:9">
      <c r="B2125" s="88"/>
      <c r="C2125" s="89"/>
      <c r="H2125" s="65"/>
      <c r="I2125" s="92"/>
    </row>
    <row r="2126" s="1" customFormat="1" spans="2:9">
      <c r="B2126" s="88"/>
      <c r="C2126" s="89"/>
      <c r="H2126" s="65"/>
      <c r="I2126" s="92"/>
    </row>
    <row r="2127" s="1" customFormat="1" spans="2:9">
      <c r="B2127" s="88"/>
      <c r="C2127" s="89"/>
      <c r="H2127" s="65"/>
      <c r="I2127" s="92"/>
    </row>
    <row r="2128" s="1" customFormat="1" spans="2:9">
      <c r="B2128" s="88"/>
      <c r="C2128" s="89"/>
      <c r="H2128" s="65"/>
      <c r="I2128" s="92"/>
    </row>
    <row r="2129" s="1" customFormat="1" spans="2:9">
      <c r="B2129" s="88"/>
      <c r="C2129" s="89"/>
      <c r="H2129" s="65"/>
      <c r="I2129" s="92"/>
    </row>
    <row r="2130" s="1" customFormat="1" spans="2:9">
      <c r="B2130" s="88"/>
      <c r="C2130" s="89"/>
      <c r="H2130" s="65"/>
      <c r="I2130" s="92"/>
    </row>
    <row r="2131" s="1" customFormat="1" spans="2:9">
      <c r="B2131" s="88"/>
      <c r="C2131" s="89"/>
      <c r="H2131" s="65"/>
      <c r="I2131" s="92"/>
    </row>
    <row r="2132" s="1" customFormat="1" spans="2:9">
      <c r="B2132" s="88"/>
      <c r="C2132" s="89"/>
      <c r="H2132" s="65"/>
      <c r="I2132" s="92"/>
    </row>
    <row r="2133" s="1" customFormat="1" spans="2:9">
      <c r="B2133" s="88"/>
      <c r="C2133" s="89"/>
      <c r="H2133" s="65"/>
      <c r="I2133" s="92"/>
    </row>
    <row r="2134" s="1" customFormat="1" spans="2:9">
      <c r="B2134" s="88"/>
      <c r="C2134" s="89"/>
      <c r="H2134" s="65"/>
      <c r="I2134" s="92"/>
    </row>
    <row r="2135" s="1" customFormat="1" spans="2:9">
      <c r="B2135" s="88"/>
      <c r="C2135" s="89"/>
      <c r="H2135" s="65"/>
      <c r="I2135" s="92"/>
    </row>
    <row r="2136" s="1" customFormat="1" spans="2:9">
      <c r="B2136" s="88"/>
      <c r="C2136" s="89"/>
      <c r="H2136" s="65"/>
      <c r="I2136" s="92"/>
    </row>
    <row r="2137" s="1" customFormat="1" spans="2:9">
      <c r="B2137" s="88"/>
      <c r="C2137" s="89"/>
      <c r="H2137" s="65"/>
      <c r="I2137" s="92"/>
    </row>
    <row r="2138" s="1" customFormat="1" spans="2:9">
      <c r="B2138" s="88"/>
      <c r="C2138" s="89"/>
      <c r="H2138" s="65"/>
      <c r="I2138" s="92"/>
    </row>
    <row r="2139" s="1" customFormat="1" spans="2:9">
      <c r="B2139" s="88"/>
      <c r="C2139" s="89"/>
      <c r="H2139" s="65"/>
      <c r="I2139" s="92"/>
    </row>
    <row r="2140" s="1" customFormat="1" spans="2:9">
      <c r="B2140" s="88"/>
      <c r="C2140" s="89"/>
      <c r="H2140" s="65"/>
      <c r="I2140" s="92"/>
    </row>
    <row r="2141" s="1" customFormat="1" spans="2:9">
      <c r="B2141" s="88"/>
      <c r="C2141" s="89"/>
      <c r="H2141" s="65"/>
      <c r="I2141" s="92"/>
    </row>
    <row r="2142" s="1" customFormat="1" spans="2:9">
      <c r="B2142" s="88"/>
      <c r="C2142" s="89"/>
      <c r="H2142" s="65"/>
      <c r="I2142" s="92"/>
    </row>
    <row r="2143" s="1" customFormat="1" spans="2:9">
      <c r="B2143" s="88"/>
      <c r="C2143" s="89"/>
      <c r="H2143" s="65"/>
      <c r="I2143" s="92"/>
    </row>
    <row r="2144" s="1" customFormat="1" spans="2:9">
      <c r="B2144" s="88"/>
      <c r="C2144" s="89"/>
      <c r="H2144" s="65"/>
      <c r="I2144" s="92"/>
    </row>
    <row r="2145" s="1" customFormat="1" spans="2:9">
      <c r="B2145" s="88"/>
      <c r="C2145" s="89"/>
      <c r="H2145" s="65"/>
      <c r="I2145" s="92"/>
    </row>
    <row r="2146" s="1" customFormat="1" spans="2:9">
      <c r="B2146" s="88"/>
      <c r="C2146" s="89"/>
      <c r="H2146" s="65"/>
      <c r="I2146" s="92"/>
    </row>
    <row r="2147" s="1" customFormat="1" spans="2:9">
      <c r="B2147" s="88"/>
      <c r="C2147" s="89"/>
      <c r="H2147" s="65"/>
      <c r="I2147" s="92"/>
    </row>
    <row r="2148" s="1" customFormat="1" spans="2:9">
      <c r="B2148" s="88"/>
      <c r="C2148" s="89"/>
      <c r="H2148" s="65"/>
      <c r="I2148" s="92"/>
    </row>
    <row r="2149" s="1" customFormat="1" spans="2:9">
      <c r="B2149" s="88"/>
      <c r="C2149" s="89"/>
      <c r="H2149" s="65"/>
      <c r="I2149" s="92"/>
    </row>
    <row r="2150" s="1" customFormat="1" spans="2:9">
      <c r="B2150" s="88"/>
      <c r="C2150" s="89"/>
      <c r="H2150" s="65"/>
      <c r="I2150" s="92"/>
    </row>
    <row r="2151" s="1" customFormat="1" spans="2:9">
      <c r="B2151" s="88"/>
      <c r="C2151" s="89"/>
      <c r="H2151" s="65"/>
      <c r="I2151" s="92"/>
    </row>
    <row r="2152" s="1" customFormat="1" spans="2:9">
      <c r="B2152" s="88"/>
      <c r="C2152" s="89"/>
      <c r="H2152" s="65"/>
      <c r="I2152" s="92"/>
    </row>
    <row r="2153" s="1" customFormat="1" spans="2:9">
      <c r="B2153" s="88"/>
      <c r="C2153" s="89"/>
      <c r="H2153" s="65"/>
      <c r="I2153" s="92"/>
    </row>
    <row r="2154" s="1" customFormat="1" spans="2:9">
      <c r="B2154" s="88"/>
      <c r="C2154" s="89"/>
      <c r="H2154" s="65"/>
      <c r="I2154" s="92"/>
    </row>
    <row r="2155" s="1" customFormat="1" spans="2:9">
      <c r="B2155" s="88"/>
      <c r="C2155" s="89"/>
      <c r="H2155" s="65"/>
      <c r="I2155" s="92"/>
    </row>
    <row r="2156" s="1" customFormat="1" spans="2:9">
      <c r="B2156" s="88"/>
      <c r="C2156" s="89"/>
      <c r="H2156" s="65"/>
      <c r="I2156" s="92"/>
    </row>
    <row r="2157" s="1" customFormat="1" spans="2:9">
      <c r="B2157" s="88"/>
      <c r="C2157" s="89"/>
      <c r="H2157" s="65"/>
      <c r="I2157" s="92"/>
    </row>
    <row r="2158" s="1" customFormat="1" spans="2:9">
      <c r="B2158" s="88"/>
      <c r="C2158" s="89"/>
      <c r="H2158" s="65"/>
      <c r="I2158" s="92"/>
    </row>
    <row r="2159" s="1" customFormat="1" spans="2:9">
      <c r="B2159" s="88"/>
      <c r="C2159" s="89"/>
      <c r="H2159" s="65"/>
      <c r="I2159" s="92"/>
    </row>
    <row r="2160" s="1" customFormat="1" spans="2:9">
      <c r="B2160" s="88"/>
      <c r="C2160" s="89"/>
      <c r="H2160" s="65"/>
      <c r="I2160" s="92"/>
    </row>
    <row r="2161" s="1" customFormat="1" spans="2:9">
      <c r="B2161" s="88"/>
      <c r="C2161" s="89"/>
      <c r="H2161" s="65"/>
      <c r="I2161" s="92"/>
    </row>
    <row r="2162" s="1" customFormat="1" spans="2:9">
      <c r="B2162" s="88"/>
      <c r="C2162" s="89"/>
      <c r="H2162" s="65"/>
      <c r="I2162" s="92"/>
    </row>
    <row r="2163" s="1" customFormat="1" spans="2:9">
      <c r="B2163" s="88"/>
      <c r="C2163" s="89"/>
      <c r="H2163" s="65"/>
      <c r="I2163" s="92"/>
    </row>
    <row r="2164" s="1" customFormat="1" spans="2:9">
      <c r="B2164" s="88"/>
      <c r="C2164" s="89"/>
      <c r="H2164" s="65"/>
      <c r="I2164" s="92"/>
    </row>
    <row r="2165" s="1" customFormat="1" spans="2:9">
      <c r="B2165" s="88"/>
      <c r="C2165" s="89"/>
      <c r="H2165" s="65"/>
      <c r="I2165" s="92"/>
    </row>
    <row r="2166" s="1" customFormat="1" spans="2:9">
      <c r="B2166" s="88"/>
      <c r="C2166" s="89"/>
      <c r="H2166" s="65"/>
      <c r="I2166" s="92"/>
    </row>
    <row r="2167" s="1" customFormat="1" spans="2:9">
      <c r="B2167" s="88"/>
      <c r="C2167" s="89"/>
      <c r="H2167" s="65"/>
      <c r="I2167" s="92"/>
    </row>
    <row r="2168" s="1" customFormat="1" spans="2:9">
      <c r="B2168" s="88"/>
      <c r="C2168" s="89"/>
      <c r="H2168" s="65"/>
      <c r="I2168" s="92"/>
    </row>
    <row r="2169" s="1" customFormat="1" spans="2:9">
      <c r="B2169" s="88"/>
      <c r="C2169" s="89"/>
      <c r="H2169" s="65"/>
      <c r="I2169" s="92"/>
    </row>
    <row r="2170" s="1" customFormat="1" spans="2:9">
      <c r="B2170" s="88"/>
      <c r="C2170" s="89"/>
      <c r="H2170" s="65"/>
      <c r="I2170" s="92"/>
    </row>
    <row r="2171" s="1" customFormat="1" spans="2:9">
      <c r="B2171" s="88"/>
      <c r="C2171" s="89"/>
      <c r="H2171" s="65"/>
      <c r="I2171" s="92"/>
    </row>
    <row r="2172" s="1" customFormat="1" spans="2:9">
      <c r="B2172" s="88"/>
      <c r="C2172" s="89"/>
      <c r="H2172" s="65"/>
      <c r="I2172" s="92"/>
    </row>
    <row r="2173" s="1" customFormat="1" spans="2:9">
      <c r="B2173" s="88"/>
      <c r="C2173" s="89"/>
      <c r="H2173" s="65"/>
      <c r="I2173" s="92"/>
    </row>
    <row r="2174" s="1" customFormat="1" spans="2:9">
      <c r="B2174" s="88"/>
      <c r="C2174" s="89"/>
      <c r="H2174" s="65"/>
      <c r="I2174" s="92"/>
    </row>
    <row r="2175" s="1" customFormat="1" spans="2:9">
      <c r="B2175" s="88"/>
      <c r="C2175" s="89"/>
      <c r="H2175" s="65"/>
      <c r="I2175" s="92"/>
    </row>
    <row r="2176" s="1" customFormat="1" spans="2:9">
      <c r="B2176" s="88"/>
      <c r="C2176" s="89"/>
      <c r="H2176" s="65"/>
      <c r="I2176" s="92"/>
    </row>
    <row r="2177" s="1" customFormat="1" spans="2:9">
      <c r="B2177" s="88"/>
      <c r="C2177" s="89"/>
      <c r="H2177" s="65"/>
      <c r="I2177" s="92"/>
    </row>
    <row r="2178" s="1" customFormat="1" spans="2:9">
      <c r="B2178" s="88"/>
      <c r="C2178" s="89"/>
      <c r="H2178" s="65"/>
      <c r="I2178" s="92"/>
    </row>
    <row r="2179" s="1" customFormat="1" spans="2:9">
      <c r="B2179" s="88"/>
      <c r="C2179" s="89"/>
      <c r="H2179" s="65"/>
      <c r="I2179" s="92"/>
    </row>
    <row r="2180" s="1" customFormat="1" spans="2:9">
      <c r="B2180" s="88"/>
      <c r="C2180" s="89"/>
      <c r="H2180" s="65"/>
      <c r="I2180" s="92"/>
    </row>
    <row r="2181" s="1" customFormat="1" spans="2:9">
      <c r="B2181" s="88"/>
      <c r="C2181" s="89"/>
      <c r="H2181" s="65"/>
      <c r="I2181" s="92"/>
    </row>
    <row r="2182" s="1" customFormat="1" spans="2:9">
      <c r="B2182" s="88"/>
      <c r="C2182" s="89"/>
      <c r="H2182" s="65"/>
      <c r="I2182" s="92"/>
    </row>
    <row r="2183" s="1" customFormat="1" spans="2:9">
      <c r="B2183" s="88"/>
      <c r="C2183" s="89"/>
      <c r="H2183" s="65"/>
      <c r="I2183" s="92"/>
    </row>
    <row r="2184" s="1" customFormat="1" spans="2:9">
      <c r="B2184" s="88"/>
      <c r="C2184" s="89"/>
      <c r="H2184" s="65"/>
      <c r="I2184" s="92"/>
    </row>
    <row r="2185" s="1" customFormat="1" spans="2:9">
      <c r="B2185" s="88"/>
      <c r="C2185" s="89"/>
      <c r="H2185" s="65"/>
      <c r="I2185" s="92"/>
    </row>
    <row r="2186" s="1" customFormat="1" spans="2:9">
      <c r="B2186" s="88"/>
      <c r="C2186" s="89"/>
      <c r="H2186" s="65"/>
      <c r="I2186" s="92"/>
    </row>
    <row r="2187" s="1" customFormat="1" spans="2:9">
      <c r="B2187" s="88"/>
      <c r="C2187" s="89"/>
      <c r="H2187" s="65"/>
      <c r="I2187" s="92"/>
    </row>
    <row r="2188" s="1" customFormat="1" spans="2:9">
      <c r="B2188" s="88"/>
      <c r="C2188" s="89"/>
      <c r="H2188" s="65"/>
      <c r="I2188" s="92"/>
    </row>
    <row r="2189" s="1" customFormat="1" spans="2:9">
      <c r="B2189" s="88"/>
      <c r="C2189" s="89"/>
      <c r="H2189" s="65"/>
      <c r="I2189" s="92"/>
    </row>
    <row r="2190" s="1" customFormat="1" spans="2:9">
      <c r="B2190" s="88"/>
      <c r="C2190" s="89"/>
      <c r="H2190" s="65"/>
      <c r="I2190" s="92"/>
    </row>
    <row r="2191" s="1" customFormat="1" spans="2:9">
      <c r="B2191" s="88"/>
      <c r="C2191" s="89"/>
      <c r="H2191" s="65"/>
      <c r="I2191" s="92"/>
    </row>
    <row r="2192" s="1" customFormat="1" spans="2:9">
      <c r="B2192" s="88"/>
      <c r="C2192" s="89"/>
      <c r="H2192" s="65"/>
      <c r="I2192" s="92"/>
    </row>
    <row r="2193" s="1" customFormat="1" spans="2:9">
      <c r="B2193" s="88"/>
      <c r="C2193" s="89"/>
      <c r="H2193" s="65"/>
      <c r="I2193" s="92"/>
    </row>
    <row r="2194" s="1" customFormat="1" spans="2:9">
      <c r="B2194" s="88"/>
      <c r="C2194" s="89"/>
      <c r="H2194" s="65"/>
      <c r="I2194" s="92"/>
    </row>
    <row r="2195" s="1" customFormat="1" spans="2:9">
      <c r="B2195" s="88"/>
      <c r="C2195" s="89"/>
      <c r="H2195" s="65"/>
      <c r="I2195" s="92"/>
    </row>
    <row r="2196" s="1" customFormat="1" spans="2:9">
      <c r="B2196" s="88"/>
      <c r="C2196" s="89"/>
      <c r="H2196" s="65"/>
      <c r="I2196" s="92"/>
    </row>
    <row r="2197" s="1" customFormat="1" spans="2:9">
      <c r="B2197" s="88"/>
      <c r="C2197" s="89"/>
      <c r="H2197" s="65"/>
      <c r="I2197" s="92"/>
    </row>
    <row r="2198" s="1" customFormat="1" spans="2:9">
      <c r="B2198" s="88"/>
      <c r="C2198" s="89"/>
      <c r="H2198" s="65"/>
      <c r="I2198" s="92"/>
    </row>
    <row r="2199" s="1" customFormat="1" spans="2:9">
      <c r="B2199" s="88"/>
      <c r="C2199" s="89"/>
      <c r="H2199" s="65"/>
      <c r="I2199" s="92"/>
    </row>
    <row r="2200" s="1" customFormat="1" spans="2:9">
      <c r="B2200" s="88"/>
      <c r="C2200" s="89"/>
      <c r="H2200" s="65"/>
      <c r="I2200" s="92"/>
    </row>
    <row r="2201" s="1" customFormat="1" spans="2:9">
      <c r="B2201" s="88"/>
      <c r="C2201" s="89"/>
      <c r="H2201" s="65"/>
      <c r="I2201" s="92"/>
    </row>
    <row r="2202" s="1" customFormat="1" spans="2:9">
      <c r="B2202" s="88"/>
      <c r="C2202" s="89"/>
      <c r="H2202" s="65"/>
      <c r="I2202" s="92"/>
    </row>
    <row r="2203" s="1" customFormat="1" spans="2:9">
      <c r="B2203" s="88"/>
      <c r="C2203" s="89"/>
      <c r="H2203" s="65"/>
      <c r="I2203" s="92"/>
    </row>
    <row r="2204" s="1" customFormat="1" spans="2:9">
      <c r="B2204" s="88"/>
      <c r="C2204" s="89"/>
      <c r="H2204" s="65"/>
      <c r="I2204" s="92"/>
    </row>
    <row r="2205" s="1" customFormat="1" spans="2:9">
      <c r="B2205" s="88"/>
      <c r="C2205" s="89"/>
      <c r="H2205" s="65"/>
      <c r="I2205" s="92"/>
    </row>
    <row r="2206" s="1" customFormat="1" spans="2:9">
      <c r="B2206" s="88"/>
      <c r="C2206" s="89"/>
      <c r="H2206" s="65"/>
      <c r="I2206" s="92"/>
    </row>
    <row r="2207" s="1" customFormat="1" spans="2:9">
      <c r="B2207" s="88"/>
      <c r="C2207" s="89"/>
      <c r="H2207" s="65"/>
      <c r="I2207" s="92"/>
    </row>
    <row r="2208" s="1" customFormat="1" spans="2:9">
      <c r="B2208" s="88"/>
      <c r="C2208" s="89"/>
      <c r="H2208" s="65"/>
      <c r="I2208" s="92"/>
    </row>
    <row r="2209" s="1" customFormat="1" spans="2:9">
      <c r="B2209" s="88"/>
      <c r="C2209" s="89"/>
      <c r="H2209" s="65"/>
      <c r="I2209" s="92"/>
    </row>
    <row r="2210" s="1" customFormat="1" spans="2:9">
      <c r="B2210" s="88"/>
      <c r="C2210" s="89"/>
      <c r="H2210" s="65"/>
      <c r="I2210" s="92"/>
    </row>
    <row r="2211" s="1" customFormat="1" spans="2:9">
      <c r="B2211" s="88"/>
      <c r="C2211" s="89"/>
      <c r="H2211" s="65"/>
      <c r="I2211" s="92"/>
    </row>
    <row r="2212" s="1" customFormat="1" spans="2:9">
      <c r="B2212" s="88"/>
      <c r="C2212" s="89"/>
      <c r="H2212" s="65"/>
      <c r="I2212" s="92"/>
    </row>
    <row r="2213" s="1" customFormat="1" spans="2:9">
      <c r="B2213" s="88"/>
      <c r="C2213" s="89"/>
      <c r="H2213" s="65"/>
      <c r="I2213" s="92"/>
    </row>
    <row r="2214" s="1" customFormat="1" spans="2:9">
      <c r="B2214" s="88"/>
      <c r="C2214" s="89"/>
      <c r="H2214" s="65"/>
      <c r="I2214" s="92"/>
    </row>
    <row r="2215" s="1" customFormat="1" spans="2:9">
      <c r="B2215" s="88"/>
      <c r="C2215" s="89"/>
      <c r="H2215" s="65"/>
      <c r="I2215" s="92"/>
    </row>
    <row r="2216" s="1" customFormat="1" spans="2:9">
      <c r="B2216" s="88"/>
      <c r="C2216" s="89"/>
      <c r="H2216" s="65"/>
      <c r="I2216" s="92"/>
    </row>
    <row r="2217" s="1" customFormat="1" spans="2:9">
      <c r="B2217" s="88"/>
      <c r="C2217" s="89"/>
      <c r="H2217" s="65"/>
      <c r="I2217" s="92"/>
    </row>
    <row r="2218" s="1" customFormat="1" spans="2:9">
      <c r="B2218" s="88"/>
      <c r="C2218" s="89"/>
      <c r="H2218" s="65"/>
      <c r="I2218" s="92"/>
    </row>
    <row r="2219" s="1" customFormat="1" spans="2:9">
      <c r="B2219" s="88"/>
      <c r="C2219" s="89"/>
      <c r="H2219" s="65"/>
      <c r="I2219" s="92"/>
    </row>
    <row r="2220" s="1" customFormat="1" spans="2:9">
      <c r="B2220" s="88"/>
      <c r="C2220" s="89"/>
      <c r="H2220" s="65"/>
      <c r="I2220" s="92"/>
    </row>
    <row r="2221" s="1" customFormat="1" spans="2:9">
      <c r="B2221" s="88"/>
      <c r="C2221" s="89"/>
      <c r="H2221" s="65"/>
      <c r="I2221" s="92"/>
    </row>
    <row r="2222" s="1" customFormat="1" spans="2:9">
      <c r="B2222" s="88"/>
      <c r="C2222" s="89"/>
      <c r="H2222" s="65"/>
      <c r="I2222" s="92"/>
    </row>
    <row r="2223" s="1" customFormat="1" spans="2:9">
      <c r="B2223" s="88"/>
      <c r="C2223" s="89"/>
      <c r="H2223" s="65"/>
      <c r="I2223" s="92"/>
    </row>
    <row r="2224" s="1" customFormat="1" spans="2:9">
      <c r="B2224" s="88"/>
      <c r="C2224" s="89"/>
      <c r="H2224" s="65"/>
      <c r="I2224" s="92"/>
    </row>
    <row r="2225" s="1" customFormat="1" spans="2:9">
      <c r="B2225" s="88"/>
      <c r="C2225" s="89"/>
      <c r="H2225" s="65"/>
      <c r="I2225" s="92"/>
    </row>
    <row r="2226" s="1" customFormat="1" spans="2:9">
      <c r="B2226" s="88"/>
      <c r="C2226" s="89"/>
      <c r="H2226" s="65"/>
      <c r="I2226" s="92"/>
    </row>
    <row r="2227" s="1" customFormat="1" spans="2:9">
      <c r="B2227" s="88"/>
      <c r="C2227" s="89"/>
      <c r="H2227" s="65"/>
      <c r="I2227" s="92"/>
    </row>
    <row r="2228" s="1" customFormat="1" spans="2:9">
      <c r="B2228" s="88"/>
      <c r="C2228" s="89"/>
      <c r="H2228" s="65"/>
      <c r="I2228" s="92"/>
    </row>
    <row r="2229" s="1" customFormat="1" spans="2:9">
      <c r="B2229" s="88"/>
      <c r="C2229" s="89"/>
      <c r="H2229" s="65"/>
      <c r="I2229" s="92"/>
    </row>
    <row r="2230" s="1" customFormat="1" spans="2:9">
      <c r="B2230" s="88"/>
      <c r="C2230" s="89"/>
      <c r="H2230" s="65"/>
      <c r="I2230" s="92"/>
    </row>
    <row r="2231" s="1" customFormat="1" spans="2:9">
      <c r="B2231" s="88"/>
      <c r="C2231" s="89"/>
      <c r="H2231" s="65"/>
      <c r="I2231" s="92"/>
    </row>
    <row r="2232" s="1" customFormat="1" spans="2:9">
      <c r="B2232" s="88"/>
      <c r="C2232" s="89"/>
      <c r="H2232" s="65"/>
      <c r="I2232" s="92"/>
    </row>
    <row r="2233" s="1" customFormat="1" spans="2:9">
      <c r="B2233" s="88"/>
      <c r="C2233" s="89"/>
      <c r="H2233" s="65"/>
      <c r="I2233" s="92"/>
    </row>
    <row r="2234" s="1" customFormat="1" spans="2:9">
      <c r="B2234" s="88"/>
      <c r="C2234" s="89"/>
      <c r="H2234" s="65"/>
      <c r="I2234" s="92"/>
    </row>
    <row r="2235" s="1" customFormat="1" spans="2:9">
      <c r="B2235" s="88"/>
      <c r="C2235" s="89"/>
      <c r="H2235" s="65"/>
      <c r="I2235" s="92"/>
    </row>
    <row r="2236" s="1" customFormat="1" spans="2:9">
      <c r="B2236" s="88"/>
      <c r="C2236" s="89"/>
      <c r="H2236" s="65"/>
      <c r="I2236" s="92"/>
    </row>
    <row r="2237" s="1" customFormat="1" spans="2:9">
      <c r="B2237" s="88"/>
      <c r="C2237" s="89"/>
      <c r="H2237" s="65"/>
      <c r="I2237" s="92"/>
    </row>
    <row r="2238" s="1" customFormat="1" spans="2:9">
      <c r="B2238" s="88"/>
      <c r="C2238" s="89"/>
      <c r="H2238" s="65"/>
      <c r="I2238" s="92"/>
    </row>
    <row r="2239" s="1" customFormat="1" spans="2:9">
      <c r="B2239" s="88"/>
      <c r="C2239" s="89"/>
      <c r="H2239" s="65"/>
      <c r="I2239" s="92"/>
    </row>
    <row r="2240" s="1" customFormat="1" spans="2:9">
      <c r="B2240" s="88"/>
      <c r="C2240" s="89"/>
      <c r="H2240" s="65"/>
      <c r="I2240" s="92"/>
    </row>
    <row r="2241" s="1" customFormat="1" spans="2:9">
      <c r="B2241" s="88"/>
      <c r="C2241" s="89"/>
      <c r="H2241" s="65"/>
      <c r="I2241" s="92"/>
    </row>
    <row r="2242" s="1" customFormat="1" spans="2:9">
      <c r="B2242" s="88"/>
      <c r="C2242" s="89"/>
      <c r="H2242" s="65"/>
      <c r="I2242" s="92"/>
    </row>
    <row r="2243" s="1" customFormat="1" spans="2:9">
      <c r="B2243" s="88"/>
      <c r="C2243" s="89"/>
      <c r="H2243" s="65"/>
      <c r="I2243" s="92"/>
    </row>
    <row r="2244" s="1" customFormat="1" spans="2:9">
      <c r="B2244" s="88"/>
      <c r="C2244" s="89"/>
      <c r="H2244" s="65"/>
      <c r="I2244" s="92"/>
    </row>
    <row r="2245" s="1" customFormat="1" spans="2:9">
      <c r="B2245" s="88"/>
      <c r="C2245" s="89"/>
      <c r="H2245" s="65"/>
      <c r="I2245" s="92"/>
    </row>
    <row r="2246" s="1" customFormat="1" spans="2:9">
      <c r="B2246" s="88"/>
      <c r="C2246" s="89"/>
      <c r="H2246" s="65"/>
      <c r="I2246" s="92"/>
    </row>
    <row r="2247" s="1" customFormat="1" spans="2:9">
      <c r="B2247" s="88"/>
      <c r="C2247" s="89"/>
      <c r="H2247" s="65"/>
      <c r="I2247" s="92"/>
    </row>
    <row r="2248" s="1" customFormat="1" spans="2:9">
      <c r="B2248" s="88"/>
      <c r="C2248" s="89"/>
      <c r="H2248" s="65"/>
      <c r="I2248" s="92"/>
    </row>
    <row r="2249" s="1" customFormat="1" spans="2:9">
      <c r="B2249" s="88"/>
      <c r="C2249" s="89"/>
      <c r="H2249" s="65"/>
      <c r="I2249" s="92"/>
    </row>
    <row r="2250" s="1" customFormat="1" spans="2:9">
      <c r="B2250" s="88"/>
      <c r="C2250" s="89"/>
      <c r="H2250" s="65"/>
      <c r="I2250" s="92"/>
    </row>
    <row r="2251" s="1" customFormat="1" spans="2:9">
      <c r="B2251" s="88"/>
      <c r="C2251" s="89"/>
      <c r="H2251" s="65"/>
      <c r="I2251" s="92"/>
    </row>
    <row r="2252" s="1" customFormat="1" spans="2:9">
      <c r="B2252" s="88"/>
      <c r="C2252" s="89"/>
      <c r="H2252" s="65"/>
      <c r="I2252" s="92"/>
    </row>
    <row r="2253" s="1" customFormat="1" spans="2:9">
      <c r="B2253" s="88"/>
      <c r="C2253" s="89"/>
      <c r="H2253" s="65"/>
      <c r="I2253" s="92"/>
    </row>
    <row r="2254" s="1" customFormat="1" spans="2:9">
      <c r="B2254" s="88"/>
      <c r="C2254" s="89"/>
      <c r="H2254" s="65"/>
      <c r="I2254" s="92"/>
    </row>
    <row r="2255" s="1" customFormat="1" spans="2:9">
      <c r="B2255" s="88"/>
      <c r="C2255" s="89"/>
      <c r="H2255" s="65"/>
      <c r="I2255" s="92"/>
    </row>
    <row r="2256" s="1" customFormat="1" spans="2:9">
      <c r="B2256" s="88"/>
      <c r="C2256" s="89"/>
      <c r="H2256" s="65"/>
      <c r="I2256" s="92"/>
    </row>
    <row r="2257" s="1" customFormat="1" spans="2:9">
      <c r="B2257" s="88"/>
      <c r="C2257" s="89"/>
      <c r="H2257" s="65"/>
      <c r="I2257" s="92"/>
    </row>
    <row r="2258" s="1" customFormat="1" spans="2:9">
      <c r="B2258" s="88"/>
      <c r="C2258" s="89"/>
      <c r="H2258" s="65"/>
      <c r="I2258" s="92"/>
    </row>
    <row r="2259" s="1" customFormat="1" spans="2:9">
      <c r="B2259" s="88"/>
      <c r="C2259" s="89"/>
      <c r="H2259" s="65"/>
      <c r="I2259" s="92"/>
    </row>
    <row r="2260" s="1" customFormat="1" spans="2:9">
      <c r="B2260" s="88"/>
      <c r="C2260" s="89"/>
      <c r="H2260" s="65"/>
      <c r="I2260" s="92"/>
    </row>
    <row r="2261" s="1" customFormat="1" spans="2:9">
      <c r="B2261" s="88"/>
      <c r="C2261" s="89"/>
      <c r="H2261" s="65"/>
      <c r="I2261" s="92"/>
    </row>
    <row r="2262" s="1" customFormat="1" spans="2:9">
      <c r="B2262" s="88"/>
      <c r="C2262" s="89"/>
      <c r="H2262" s="65"/>
      <c r="I2262" s="92"/>
    </row>
    <row r="2263" s="1" customFormat="1" spans="2:9">
      <c r="B2263" s="88"/>
      <c r="C2263" s="89"/>
      <c r="H2263" s="65"/>
      <c r="I2263" s="92"/>
    </row>
    <row r="2264" s="1" customFormat="1" spans="2:9">
      <c r="B2264" s="88"/>
      <c r="C2264" s="89"/>
      <c r="H2264" s="65"/>
      <c r="I2264" s="92"/>
    </row>
    <row r="2265" s="1" customFormat="1" spans="2:9">
      <c r="B2265" s="88"/>
      <c r="C2265" s="89"/>
      <c r="H2265" s="65"/>
      <c r="I2265" s="92"/>
    </row>
    <row r="2266" s="1" customFormat="1" spans="2:9">
      <c r="B2266" s="88"/>
      <c r="C2266" s="89"/>
      <c r="H2266" s="65"/>
      <c r="I2266" s="92"/>
    </row>
    <row r="2267" s="1" customFormat="1" spans="2:9">
      <c r="B2267" s="88"/>
      <c r="C2267" s="89"/>
      <c r="H2267" s="65"/>
      <c r="I2267" s="92"/>
    </row>
    <row r="2268" s="1" customFormat="1" spans="2:9">
      <c r="B2268" s="88"/>
      <c r="C2268" s="89"/>
      <c r="H2268" s="65"/>
      <c r="I2268" s="92"/>
    </row>
    <row r="2269" s="1" customFormat="1" spans="2:9">
      <c r="B2269" s="88"/>
      <c r="C2269" s="89"/>
      <c r="H2269" s="65"/>
      <c r="I2269" s="92"/>
    </row>
    <row r="2270" s="1" customFormat="1" spans="2:9">
      <c r="B2270" s="88"/>
      <c r="C2270" s="89"/>
      <c r="H2270" s="65"/>
      <c r="I2270" s="92"/>
    </row>
    <row r="2271" s="1" customFormat="1" spans="2:9">
      <c r="B2271" s="88"/>
      <c r="C2271" s="89"/>
      <c r="H2271" s="65"/>
      <c r="I2271" s="92"/>
    </row>
    <row r="2272" s="1" customFormat="1" spans="2:9">
      <c r="B2272" s="88"/>
      <c r="C2272" s="89"/>
      <c r="H2272" s="65"/>
      <c r="I2272" s="92"/>
    </row>
    <row r="2273" s="1" customFormat="1" spans="2:9">
      <c r="B2273" s="88"/>
      <c r="C2273" s="89"/>
      <c r="H2273" s="65"/>
      <c r="I2273" s="92"/>
    </row>
    <row r="2274" s="1" customFormat="1" spans="2:9">
      <c r="B2274" s="88"/>
      <c r="C2274" s="89"/>
      <c r="H2274" s="65"/>
      <c r="I2274" s="92"/>
    </row>
    <row r="2275" s="1" customFormat="1" spans="2:9">
      <c r="B2275" s="88"/>
      <c r="C2275" s="89"/>
      <c r="H2275" s="65"/>
      <c r="I2275" s="92"/>
    </row>
    <row r="2276" s="1" customFormat="1" spans="2:9">
      <c r="B2276" s="88"/>
      <c r="C2276" s="89"/>
      <c r="H2276" s="65"/>
      <c r="I2276" s="92"/>
    </row>
    <row r="2277" s="1" customFormat="1" spans="2:9">
      <c r="B2277" s="88"/>
      <c r="C2277" s="89"/>
      <c r="H2277" s="65"/>
      <c r="I2277" s="92"/>
    </row>
    <row r="2278" s="1" customFormat="1" spans="2:9">
      <c r="B2278" s="88"/>
      <c r="C2278" s="89"/>
      <c r="H2278" s="65"/>
      <c r="I2278" s="92"/>
    </row>
    <row r="2279" s="1" customFormat="1" spans="2:9">
      <c r="B2279" s="88"/>
      <c r="C2279" s="89"/>
      <c r="H2279" s="65"/>
      <c r="I2279" s="92"/>
    </row>
    <row r="2280" s="1" customFormat="1" spans="2:9">
      <c r="B2280" s="88"/>
      <c r="C2280" s="89"/>
      <c r="H2280" s="65"/>
      <c r="I2280" s="92"/>
    </row>
    <row r="2281" s="1" customFormat="1" spans="2:9">
      <c r="B2281" s="88"/>
      <c r="C2281" s="89"/>
      <c r="H2281" s="65"/>
      <c r="I2281" s="92"/>
    </row>
    <row r="2282" s="1" customFormat="1" spans="2:9">
      <c r="B2282" s="88"/>
      <c r="C2282" s="89"/>
      <c r="H2282" s="65"/>
      <c r="I2282" s="92"/>
    </row>
    <row r="2283" s="1" customFormat="1" spans="2:9">
      <c r="B2283" s="88"/>
      <c r="C2283" s="89"/>
      <c r="H2283" s="65"/>
      <c r="I2283" s="92"/>
    </row>
    <row r="2284" s="1" customFormat="1" spans="2:9">
      <c r="B2284" s="88"/>
      <c r="C2284" s="89"/>
      <c r="H2284" s="65"/>
      <c r="I2284" s="92"/>
    </row>
    <row r="2285" s="1" customFormat="1" spans="2:9">
      <c r="B2285" s="88"/>
      <c r="C2285" s="89"/>
      <c r="H2285" s="65"/>
      <c r="I2285" s="92"/>
    </row>
    <row r="2286" s="1" customFormat="1" spans="2:9">
      <c r="B2286" s="88"/>
      <c r="C2286" s="89"/>
      <c r="H2286" s="65"/>
      <c r="I2286" s="92"/>
    </row>
    <row r="2287" s="1" customFormat="1" spans="2:9">
      <c r="B2287" s="88"/>
      <c r="C2287" s="89"/>
      <c r="H2287" s="65"/>
      <c r="I2287" s="92"/>
    </row>
    <row r="2288" s="1" customFormat="1" spans="2:9">
      <c r="B2288" s="88"/>
      <c r="C2288" s="89"/>
      <c r="H2288" s="65"/>
      <c r="I2288" s="92"/>
    </row>
    <row r="2289" s="1" customFormat="1" spans="2:9">
      <c r="B2289" s="88"/>
      <c r="C2289" s="89"/>
      <c r="H2289" s="65"/>
      <c r="I2289" s="92"/>
    </row>
    <row r="2290" s="1" customFormat="1" spans="2:9">
      <c r="B2290" s="88"/>
      <c r="C2290" s="89"/>
      <c r="H2290" s="65"/>
      <c r="I2290" s="92"/>
    </row>
    <row r="2291" s="1" customFormat="1" spans="2:9">
      <c r="B2291" s="88"/>
      <c r="C2291" s="89"/>
      <c r="H2291" s="65"/>
      <c r="I2291" s="92"/>
    </row>
    <row r="2292" s="1" customFormat="1" spans="2:9">
      <c r="B2292" s="88"/>
      <c r="C2292" s="89"/>
      <c r="H2292" s="65"/>
      <c r="I2292" s="92"/>
    </row>
    <row r="2293" s="1" customFormat="1" spans="2:9">
      <c r="B2293" s="88"/>
      <c r="C2293" s="89"/>
      <c r="H2293" s="65"/>
      <c r="I2293" s="92"/>
    </row>
    <row r="2294" s="1" customFormat="1" spans="2:9">
      <c r="B2294" s="88"/>
      <c r="C2294" s="89"/>
      <c r="H2294" s="65"/>
      <c r="I2294" s="92"/>
    </row>
    <row r="2295" s="1" customFormat="1" spans="2:9">
      <c r="B2295" s="88"/>
      <c r="C2295" s="89"/>
      <c r="H2295" s="65"/>
      <c r="I2295" s="92"/>
    </row>
    <row r="2296" s="1" customFormat="1" spans="2:9">
      <c r="B2296" s="88"/>
      <c r="C2296" s="89"/>
      <c r="H2296" s="65"/>
      <c r="I2296" s="92"/>
    </row>
    <row r="2297" s="1" customFormat="1" spans="2:9">
      <c r="B2297" s="88"/>
      <c r="C2297" s="89"/>
      <c r="H2297" s="65"/>
      <c r="I2297" s="92"/>
    </row>
    <row r="2298" s="1" customFormat="1" spans="2:9">
      <c r="B2298" s="88"/>
      <c r="C2298" s="89"/>
      <c r="H2298" s="65"/>
      <c r="I2298" s="92"/>
    </row>
    <row r="2299" s="1" customFormat="1" spans="2:9">
      <c r="B2299" s="88"/>
      <c r="C2299" s="89"/>
      <c r="H2299" s="65"/>
      <c r="I2299" s="92"/>
    </row>
    <row r="2300" s="1" customFormat="1" spans="2:9">
      <c r="B2300" s="88"/>
      <c r="C2300" s="89"/>
      <c r="H2300" s="65"/>
      <c r="I2300" s="92"/>
    </row>
    <row r="2301" s="1" customFormat="1" spans="2:9">
      <c r="B2301" s="88"/>
      <c r="C2301" s="89"/>
      <c r="H2301" s="65"/>
      <c r="I2301" s="92"/>
    </row>
    <row r="2302" s="1" customFormat="1" spans="2:9">
      <c r="B2302" s="88"/>
      <c r="C2302" s="89"/>
      <c r="H2302" s="65"/>
      <c r="I2302" s="92"/>
    </row>
    <row r="2303" s="1" customFormat="1" spans="2:9">
      <c r="B2303" s="88"/>
      <c r="C2303" s="89"/>
      <c r="H2303" s="65"/>
      <c r="I2303" s="92"/>
    </row>
    <row r="2304" s="1" customFormat="1" spans="2:9">
      <c r="B2304" s="88"/>
      <c r="C2304" s="89"/>
      <c r="H2304" s="65"/>
      <c r="I2304" s="92"/>
    </row>
    <row r="2305" s="1" customFormat="1" spans="2:9">
      <c r="B2305" s="88"/>
      <c r="C2305" s="89"/>
      <c r="H2305" s="65"/>
      <c r="I2305" s="92"/>
    </row>
    <row r="2306" s="1" customFormat="1" spans="2:9">
      <c r="B2306" s="88"/>
      <c r="C2306" s="89"/>
      <c r="H2306" s="65"/>
      <c r="I2306" s="92"/>
    </row>
    <row r="2307" s="1" customFormat="1" spans="2:9">
      <c r="B2307" s="88"/>
      <c r="C2307" s="89"/>
      <c r="H2307" s="65"/>
      <c r="I2307" s="92"/>
    </row>
    <row r="2308" s="1" customFormat="1" spans="2:9">
      <c r="B2308" s="88"/>
      <c r="C2308" s="89"/>
      <c r="H2308" s="65"/>
      <c r="I2308" s="92"/>
    </row>
    <row r="2309" s="1" customFormat="1" spans="2:9">
      <c r="B2309" s="88"/>
      <c r="C2309" s="89"/>
      <c r="H2309" s="65"/>
      <c r="I2309" s="92"/>
    </row>
    <row r="2310" s="1" customFormat="1" spans="2:9">
      <c r="B2310" s="88"/>
      <c r="C2310" s="89"/>
      <c r="H2310" s="65"/>
      <c r="I2310" s="92"/>
    </row>
    <row r="2311" s="1" customFormat="1" spans="2:9">
      <c r="B2311" s="88"/>
      <c r="C2311" s="89"/>
      <c r="H2311" s="65"/>
      <c r="I2311" s="92"/>
    </row>
    <row r="2312" s="1" customFormat="1" spans="2:9">
      <c r="B2312" s="88"/>
      <c r="C2312" s="89"/>
      <c r="H2312" s="65"/>
      <c r="I2312" s="92"/>
    </row>
    <row r="2313" s="1" customFormat="1" spans="2:9">
      <c r="B2313" s="88"/>
      <c r="C2313" s="89"/>
      <c r="H2313" s="65"/>
      <c r="I2313" s="92"/>
    </row>
    <row r="2314" s="1" customFormat="1" spans="2:9">
      <c r="B2314" s="88"/>
      <c r="C2314" s="89"/>
      <c r="H2314" s="65"/>
      <c r="I2314" s="92"/>
    </row>
    <row r="2315" s="1" customFormat="1" spans="2:9">
      <c r="B2315" s="88"/>
      <c r="C2315" s="89"/>
      <c r="H2315" s="65"/>
      <c r="I2315" s="92"/>
    </row>
    <row r="2316" s="1" customFormat="1" spans="2:9">
      <c r="B2316" s="88"/>
      <c r="C2316" s="89"/>
      <c r="H2316" s="65"/>
      <c r="I2316" s="92"/>
    </row>
    <row r="2317" s="1" customFormat="1" spans="2:9">
      <c r="B2317" s="88"/>
      <c r="C2317" s="89"/>
      <c r="H2317" s="65"/>
      <c r="I2317" s="92"/>
    </row>
    <row r="2318" s="1" customFormat="1" spans="2:9">
      <c r="B2318" s="88"/>
      <c r="C2318" s="89"/>
      <c r="H2318" s="65"/>
      <c r="I2318" s="92"/>
    </row>
    <row r="2319" s="1" customFormat="1" spans="2:9">
      <c r="B2319" s="88"/>
      <c r="C2319" s="89"/>
      <c r="H2319" s="65"/>
      <c r="I2319" s="92"/>
    </row>
    <row r="2320" s="1" customFormat="1" spans="2:9">
      <c r="B2320" s="88"/>
      <c r="C2320" s="89"/>
      <c r="H2320" s="65"/>
      <c r="I2320" s="92"/>
    </row>
    <row r="2321" s="1" customFormat="1" spans="2:9">
      <c r="B2321" s="88"/>
      <c r="C2321" s="89"/>
      <c r="H2321" s="65"/>
      <c r="I2321" s="92"/>
    </row>
    <row r="2322" s="1" customFormat="1" spans="2:9">
      <c r="B2322" s="88"/>
      <c r="C2322" s="89"/>
      <c r="H2322" s="65"/>
      <c r="I2322" s="92"/>
    </row>
    <row r="2323" s="1" customFormat="1" spans="2:9">
      <c r="B2323" s="88"/>
      <c r="C2323" s="89"/>
      <c r="H2323" s="65"/>
      <c r="I2323" s="92"/>
    </row>
    <row r="2324" s="1" customFormat="1" spans="2:9">
      <c r="B2324" s="88"/>
      <c r="C2324" s="89"/>
      <c r="H2324" s="65"/>
      <c r="I2324" s="92"/>
    </row>
    <row r="2325" s="1" customFormat="1" spans="2:9">
      <c r="B2325" s="88"/>
      <c r="C2325" s="89"/>
      <c r="H2325" s="65"/>
      <c r="I2325" s="92"/>
    </row>
    <row r="2326" s="1" customFormat="1" spans="2:9">
      <c r="B2326" s="88"/>
      <c r="C2326" s="89"/>
      <c r="H2326" s="65"/>
      <c r="I2326" s="92"/>
    </row>
    <row r="2327" s="1" customFormat="1" spans="2:9">
      <c r="B2327" s="88"/>
      <c r="C2327" s="89"/>
      <c r="H2327" s="65"/>
      <c r="I2327" s="92"/>
    </row>
    <row r="2328" s="1" customFormat="1" spans="2:9">
      <c r="B2328" s="88"/>
      <c r="C2328" s="89"/>
      <c r="H2328" s="65"/>
      <c r="I2328" s="92"/>
    </row>
    <row r="2329" s="1" customFormat="1" spans="2:9">
      <c r="B2329" s="88"/>
      <c r="C2329" s="89"/>
      <c r="H2329" s="65"/>
      <c r="I2329" s="92"/>
    </row>
    <row r="2330" s="1" customFormat="1" spans="2:9">
      <c r="B2330" s="88"/>
      <c r="C2330" s="89"/>
      <c r="H2330" s="65"/>
      <c r="I2330" s="92"/>
    </row>
    <row r="2331" s="1" customFormat="1" spans="2:9">
      <c r="B2331" s="88"/>
      <c r="C2331" s="89"/>
      <c r="H2331" s="65"/>
      <c r="I2331" s="92"/>
    </row>
    <row r="2332" s="1" customFormat="1" spans="2:9">
      <c r="B2332" s="88"/>
      <c r="C2332" s="89"/>
      <c r="H2332" s="65"/>
      <c r="I2332" s="92"/>
    </row>
    <row r="2333" s="1" customFormat="1" spans="2:9">
      <c r="B2333" s="88"/>
      <c r="C2333" s="89"/>
      <c r="H2333" s="65"/>
      <c r="I2333" s="92"/>
    </row>
    <row r="2334" s="1" customFormat="1" spans="2:9">
      <c r="B2334" s="88"/>
      <c r="C2334" s="89"/>
      <c r="H2334" s="65"/>
      <c r="I2334" s="92"/>
    </row>
    <row r="2335" s="1" customFormat="1" spans="2:9">
      <c r="B2335" s="88"/>
      <c r="C2335" s="89"/>
      <c r="H2335" s="65"/>
      <c r="I2335" s="92"/>
    </row>
    <row r="2336" s="1" customFormat="1" spans="2:9">
      <c r="B2336" s="88"/>
      <c r="C2336" s="89"/>
      <c r="H2336" s="65"/>
      <c r="I2336" s="92"/>
    </row>
    <row r="2337" s="1" customFormat="1" spans="2:9">
      <c r="B2337" s="88"/>
      <c r="C2337" s="89"/>
      <c r="H2337" s="65"/>
      <c r="I2337" s="92"/>
    </row>
    <row r="2338" s="1" customFormat="1" spans="2:9">
      <c r="B2338" s="88"/>
      <c r="C2338" s="89"/>
      <c r="H2338" s="65"/>
      <c r="I2338" s="92"/>
    </row>
    <row r="2339" s="1" customFormat="1" spans="2:9">
      <c r="B2339" s="88"/>
      <c r="C2339" s="89"/>
      <c r="H2339" s="65"/>
      <c r="I2339" s="92"/>
    </row>
    <row r="2340" s="1" customFormat="1" spans="2:9">
      <c r="B2340" s="88"/>
      <c r="C2340" s="89"/>
      <c r="H2340" s="65"/>
      <c r="I2340" s="92"/>
    </row>
    <row r="2341" s="1" customFormat="1" spans="2:9">
      <c r="B2341" s="88"/>
      <c r="C2341" s="89"/>
      <c r="H2341" s="65"/>
      <c r="I2341" s="92"/>
    </row>
    <row r="2342" s="1" customFormat="1" spans="2:9">
      <c r="B2342" s="88"/>
      <c r="C2342" s="89"/>
      <c r="H2342" s="65"/>
      <c r="I2342" s="92"/>
    </row>
    <row r="2343" s="1" customFormat="1" spans="2:9">
      <c r="B2343" s="88"/>
      <c r="C2343" s="89"/>
      <c r="H2343" s="65"/>
      <c r="I2343" s="92"/>
    </row>
    <row r="2344" s="1" customFormat="1" spans="2:9">
      <c r="B2344" s="88"/>
      <c r="C2344" s="89"/>
      <c r="H2344" s="65"/>
      <c r="I2344" s="92"/>
    </row>
    <row r="2345" s="1" customFormat="1" spans="2:9">
      <c r="B2345" s="88"/>
      <c r="C2345" s="89"/>
      <c r="H2345" s="65"/>
      <c r="I2345" s="92"/>
    </row>
    <row r="2346" s="1" customFormat="1" spans="2:9">
      <c r="B2346" s="88"/>
      <c r="C2346" s="89"/>
      <c r="H2346" s="65"/>
      <c r="I2346" s="92"/>
    </row>
    <row r="2347" s="1" customFormat="1" spans="2:9">
      <c r="B2347" s="88"/>
      <c r="C2347" s="89"/>
      <c r="H2347" s="65"/>
      <c r="I2347" s="92"/>
    </row>
    <row r="2348" s="1" customFormat="1" spans="2:9">
      <c r="B2348" s="88"/>
      <c r="C2348" s="89"/>
      <c r="H2348" s="65"/>
      <c r="I2348" s="92"/>
    </row>
    <row r="2349" s="1" customFormat="1" spans="2:9">
      <c r="B2349" s="88"/>
      <c r="C2349" s="89"/>
      <c r="H2349" s="65"/>
      <c r="I2349" s="92"/>
    </row>
    <row r="2350" s="1" customFormat="1" spans="2:9">
      <c r="B2350" s="88"/>
      <c r="C2350" s="89"/>
      <c r="H2350" s="65"/>
      <c r="I2350" s="92"/>
    </row>
    <row r="2351" s="1" customFormat="1" spans="2:9">
      <c r="B2351" s="88"/>
      <c r="C2351" s="89"/>
      <c r="H2351" s="65"/>
      <c r="I2351" s="92"/>
    </row>
    <row r="2352" s="1" customFormat="1" spans="2:9">
      <c r="B2352" s="88"/>
      <c r="C2352" s="89"/>
      <c r="H2352" s="65"/>
      <c r="I2352" s="92"/>
    </row>
    <row r="2353" s="1" customFormat="1" spans="2:9">
      <c r="B2353" s="88"/>
      <c r="C2353" s="89"/>
      <c r="H2353" s="65"/>
      <c r="I2353" s="92"/>
    </row>
    <row r="2354" s="1" customFormat="1" spans="2:9">
      <c r="B2354" s="88"/>
      <c r="C2354" s="89"/>
      <c r="H2354" s="65"/>
      <c r="I2354" s="92"/>
    </row>
    <row r="2355" s="1" customFormat="1" spans="2:9">
      <c r="B2355" s="88"/>
      <c r="C2355" s="89"/>
      <c r="H2355" s="65"/>
      <c r="I2355" s="92"/>
    </row>
    <row r="2356" s="1" customFormat="1" spans="2:9">
      <c r="B2356" s="88"/>
      <c r="C2356" s="89"/>
      <c r="H2356" s="65"/>
      <c r="I2356" s="92"/>
    </row>
    <row r="2357" s="1" customFormat="1" spans="2:9">
      <c r="B2357" s="88"/>
      <c r="C2357" s="89"/>
      <c r="H2357" s="65"/>
      <c r="I2357" s="92"/>
    </row>
    <row r="2358" s="1" customFormat="1" spans="2:9">
      <c r="B2358" s="88"/>
      <c r="C2358" s="89"/>
      <c r="H2358" s="65"/>
      <c r="I2358" s="92"/>
    </row>
    <row r="2359" s="1" customFormat="1" spans="2:9">
      <c r="B2359" s="88"/>
      <c r="C2359" s="89"/>
      <c r="H2359" s="65"/>
      <c r="I2359" s="92"/>
    </row>
    <row r="2360" s="1" customFormat="1" spans="2:9">
      <c r="B2360" s="88"/>
      <c r="C2360" s="89"/>
      <c r="H2360" s="65"/>
      <c r="I2360" s="92"/>
    </row>
    <row r="2361" s="1" customFormat="1" spans="2:9">
      <c r="B2361" s="88"/>
      <c r="C2361" s="89"/>
      <c r="H2361" s="65"/>
      <c r="I2361" s="92"/>
    </row>
    <row r="2362" s="1" customFormat="1" spans="2:9">
      <c r="B2362" s="88"/>
      <c r="C2362" s="89"/>
      <c r="H2362" s="65"/>
      <c r="I2362" s="92"/>
    </row>
    <row r="2363" s="1" customFormat="1" spans="2:9">
      <c r="B2363" s="88"/>
      <c r="C2363" s="89"/>
      <c r="H2363" s="65"/>
      <c r="I2363" s="92"/>
    </row>
    <row r="2364" s="1" customFormat="1" spans="2:9">
      <c r="B2364" s="88"/>
      <c r="C2364" s="89"/>
      <c r="H2364" s="65"/>
      <c r="I2364" s="92"/>
    </row>
    <row r="2365" s="1" customFormat="1" spans="2:9">
      <c r="B2365" s="88"/>
      <c r="C2365" s="89"/>
      <c r="H2365" s="65"/>
      <c r="I2365" s="92"/>
    </row>
    <row r="2366" s="1" customFormat="1" spans="2:9">
      <c r="B2366" s="88"/>
      <c r="C2366" s="89"/>
      <c r="H2366" s="65"/>
      <c r="I2366" s="92"/>
    </row>
    <row r="2367" s="1" customFormat="1" spans="2:9">
      <c r="B2367" s="88"/>
      <c r="C2367" s="89"/>
      <c r="H2367" s="65"/>
      <c r="I2367" s="92"/>
    </row>
    <row r="2368" s="1" customFormat="1" spans="2:9">
      <c r="B2368" s="88"/>
      <c r="C2368" s="89"/>
      <c r="H2368" s="65"/>
      <c r="I2368" s="92"/>
    </row>
    <row r="2369" s="1" customFormat="1" spans="2:9">
      <c r="B2369" s="88"/>
      <c r="C2369" s="89"/>
      <c r="H2369" s="65"/>
      <c r="I2369" s="92"/>
    </row>
    <row r="2370" s="1" customFormat="1" spans="2:9">
      <c r="B2370" s="88"/>
      <c r="C2370" s="89"/>
      <c r="H2370" s="65"/>
      <c r="I2370" s="92"/>
    </row>
    <row r="2371" s="1" customFormat="1" spans="2:9">
      <c r="B2371" s="88"/>
      <c r="C2371" s="89"/>
      <c r="H2371" s="65"/>
      <c r="I2371" s="92"/>
    </row>
    <row r="2372" s="1" customFormat="1" spans="2:9">
      <c r="B2372" s="88"/>
      <c r="C2372" s="89"/>
      <c r="H2372" s="65"/>
      <c r="I2372" s="92"/>
    </row>
    <row r="2373" s="1" customFormat="1" spans="2:9">
      <c r="B2373" s="88"/>
      <c r="C2373" s="89"/>
      <c r="H2373" s="65"/>
      <c r="I2373" s="92"/>
    </row>
    <row r="2374" s="1" customFormat="1" spans="2:9">
      <c r="B2374" s="88"/>
      <c r="C2374" s="89"/>
      <c r="H2374" s="65"/>
      <c r="I2374" s="92"/>
    </row>
    <row r="2375" s="1" customFormat="1" spans="2:9">
      <c r="B2375" s="88"/>
      <c r="C2375" s="89"/>
      <c r="H2375" s="65"/>
      <c r="I2375" s="92"/>
    </row>
    <row r="2376" s="1" customFormat="1" spans="2:9">
      <c r="B2376" s="88"/>
      <c r="C2376" s="89"/>
      <c r="H2376" s="65"/>
      <c r="I2376" s="92"/>
    </row>
    <row r="2377" s="1" customFormat="1" spans="2:9">
      <c r="B2377" s="88"/>
      <c r="C2377" s="89"/>
      <c r="H2377" s="65"/>
      <c r="I2377" s="92"/>
    </row>
    <row r="2378" s="1" customFormat="1" spans="2:9">
      <c r="B2378" s="88"/>
      <c r="C2378" s="89"/>
      <c r="H2378" s="65"/>
      <c r="I2378" s="92"/>
    </row>
    <row r="2379" s="1" customFormat="1" spans="2:9">
      <c r="B2379" s="88"/>
      <c r="C2379" s="89"/>
      <c r="H2379" s="65"/>
      <c r="I2379" s="92"/>
    </row>
    <row r="2380" s="1" customFormat="1" spans="2:9">
      <c r="B2380" s="88"/>
      <c r="C2380" s="89"/>
      <c r="H2380" s="65"/>
      <c r="I2380" s="92"/>
    </row>
    <row r="2381" s="1" customFormat="1" spans="2:9">
      <c r="B2381" s="88"/>
      <c r="C2381" s="89"/>
      <c r="H2381" s="65"/>
      <c r="I2381" s="92"/>
    </row>
    <row r="2382" s="1" customFormat="1" spans="2:9">
      <c r="B2382" s="88"/>
      <c r="C2382" s="89"/>
      <c r="H2382" s="65"/>
      <c r="I2382" s="92"/>
    </row>
    <row r="2383" s="1" customFormat="1" spans="2:9">
      <c r="B2383" s="88"/>
      <c r="C2383" s="89"/>
      <c r="H2383" s="65"/>
      <c r="I2383" s="92"/>
    </row>
    <row r="2384" s="1" customFormat="1" spans="2:9">
      <c r="B2384" s="88"/>
      <c r="C2384" s="89"/>
      <c r="H2384" s="65"/>
      <c r="I2384" s="92"/>
    </row>
    <row r="2385" s="1" customFormat="1" spans="2:9">
      <c r="B2385" s="88"/>
      <c r="C2385" s="89"/>
      <c r="H2385" s="65"/>
      <c r="I2385" s="92"/>
    </row>
    <row r="2386" s="1" customFormat="1" spans="2:9">
      <c r="B2386" s="88"/>
      <c r="C2386" s="89"/>
      <c r="H2386" s="65"/>
      <c r="I2386" s="92"/>
    </row>
    <row r="2387" s="1" customFormat="1" spans="2:9">
      <c r="B2387" s="88"/>
      <c r="C2387" s="89"/>
      <c r="H2387" s="65"/>
      <c r="I2387" s="92"/>
    </row>
    <row r="2388" s="1" customFormat="1" spans="2:9">
      <c r="B2388" s="88"/>
      <c r="C2388" s="89"/>
      <c r="H2388" s="65"/>
      <c r="I2388" s="92"/>
    </row>
    <row r="2389" s="1" customFormat="1" spans="2:9">
      <c r="B2389" s="88"/>
      <c r="C2389" s="89"/>
      <c r="H2389" s="65"/>
      <c r="I2389" s="92"/>
    </row>
    <row r="2390" s="1" customFormat="1" spans="2:9">
      <c r="B2390" s="88"/>
      <c r="C2390" s="89"/>
      <c r="H2390" s="65"/>
      <c r="I2390" s="92"/>
    </row>
    <row r="2391" s="1" customFormat="1" spans="2:9">
      <c r="B2391" s="88"/>
      <c r="C2391" s="89"/>
      <c r="H2391" s="65"/>
      <c r="I2391" s="92"/>
    </row>
    <row r="2392" s="1" customFormat="1" spans="2:9">
      <c r="B2392" s="88"/>
      <c r="C2392" s="89"/>
      <c r="H2392" s="65"/>
      <c r="I2392" s="92"/>
    </row>
    <row r="2393" s="1" customFormat="1" spans="2:9">
      <c r="B2393" s="88"/>
      <c r="C2393" s="89"/>
      <c r="H2393" s="65"/>
      <c r="I2393" s="92"/>
    </row>
    <row r="2394" s="1" customFormat="1" spans="2:9">
      <c r="B2394" s="88"/>
      <c r="C2394" s="89"/>
      <c r="H2394" s="65"/>
      <c r="I2394" s="92"/>
    </row>
    <row r="2395" s="1" customFormat="1" spans="2:9">
      <c r="B2395" s="88"/>
      <c r="C2395" s="89"/>
      <c r="H2395" s="65"/>
      <c r="I2395" s="92"/>
    </row>
    <row r="2396" s="1" customFormat="1" spans="2:9">
      <c r="B2396" s="88"/>
      <c r="C2396" s="89"/>
      <c r="H2396" s="65"/>
      <c r="I2396" s="92"/>
    </row>
    <row r="2397" s="1" customFormat="1" spans="2:9">
      <c r="B2397" s="88"/>
      <c r="C2397" s="89"/>
      <c r="H2397" s="65"/>
      <c r="I2397" s="92"/>
    </row>
    <row r="2398" s="1" customFormat="1" spans="2:9">
      <c r="B2398" s="88"/>
      <c r="C2398" s="89"/>
      <c r="H2398" s="65"/>
      <c r="I2398" s="92"/>
    </row>
    <row r="2399" s="1" customFormat="1" spans="2:9">
      <c r="B2399" s="88"/>
      <c r="C2399" s="89"/>
      <c r="H2399" s="65"/>
      <c r="I2399" s="92"/>
    </row>
    <row r="2400" s="1" customFormat="1" spans="2:9">
      <c r="B2400" s="88"/>
      <c r="C2400" s="89"/>
      <c r="H2400" s="65"/>
      <c r="I2400" s="92"/>
    </row>
    <row r="2401" s="1" customFormat="1" spans="2:9">
      <c r="B2401" s="88"/>
      <c r="C2401" s="89"/>
      <c r="H2401" s="65"/>
      <c r="I2401" s="92"/>
    </row>
    <row r="2402" s="1" customFormat="1" spans="2:9">
      <c r="B2402" s="88"/>
      <c r="C2402" s="89"/>
      <c r="H2402" s="65"/>
      <c r="I2402" s="92"/>
    </row>
    <row r="2403" s="1" customFormat="1" spans="2:9">
      <c r="B2403" s="88"/>
      <c r="C2403" s="89"/>
      <c r="H2403" s="65"/>
      <c r="I2403" s="92"/>
    </row>
    <row r="2404" s="1" customFormat="1" spans="2:9">
      <c r="B2404" s="88"/>
      <c r="C2404" s="89"/>
      <c r="H2404" s="65"/>
      <c r="I2404" s="92"/>
    </row>
    <row r="2405" s="1" customFormat="1" spans="2:9">
      <c r="B2405" s="88"/>
      <c r="C2405" s="89"/>
      <c r="H2405" s="65"/>
      <c r="I2405" s="92"/>
    </row>
    <row r="2406" s="1" customFormat="1" spans="2:9">
      <c r="B2406" s="88"/>
      <c r="C2406" s="89"/>
      <c r="H2406" s="65"/>
      <c r="I2406" s="92"/>
    </row>
    <row r="2407" s="1" customFormat="1" spans="2:9">
      <c r="B2407" s="88"/>
      <c r="C2407" s="89"/>
      <c r="H2407" s="65"/>
      <c r="I2407" s="92"/>
    </row>
    <row r="2408" s="1" customFormat="1" spans="2:9">
      <c r="B2408" s="88"/>
      <c r="C2408" s="89"/>
      <c r="H2408" s="65"/>
      <c r="I2408" s="92"/>
    </row>
    <row r="2409" s="1" customFormat="1" spans="2:9">
      <c r="B2409" s="88"/>
      <c r="C2409" s="89"/>
      <c r="H2409" s="65"/>
      <c r="I2409" s="92"/>
    </row>
    <row r="2410" s="1" customFormat="1" spans="2:9">
      <c r="B2410" s="88"/>
      <c r="C2410" s="89"/>
      <c r="H2410" s="65"/>
      <c r="I2410" s="92"/>
    </row>
    <row r="2411" s="1" customFormat="1" spans="2:9">
      <c r="B2411" s="88"/>
      <c r="C2411" s="89"/>
      <c r="H2411" s="65"/>
      <c r="I2411" s="92"/>
    </row>
    <row r="2412" s="1" customFormat="1" spans="2:9">
      <c r="B2412" s="88"/>
      <c r="C2412" s="89"/>
      <c r="H2412" s="65"/>
      <c r="I2412" s="92"/>
    </row>
    <row r="2413" s="1" customFormat="1" spans="2:9">
      <c r="B2413" s="88"/>
      <c r="C2413" s="89"/>
      <c r="H2413" s="65"/>
      <c r="I2413" s="92"/>
    </row>
    <row r="2414" s="1" customFormat="1" spans="2:9">
      <c r="B2414" s="88"/>
      <c r="C2414" s="89"/>
      <c r="H2414" s="65"/>
      <c r="I2414" s="92"/>
    </row>
    <row r="2415" s="1" customFormat="1" spans="2:9">
      <c r="B2415" s="88"/>
      <c r="C2415" s="89"/>
      <c r="H2415" s="65"/>
      <c r="I2415" s="92"/>
    </row>
    <row r="2416" s="1" customFormat="1" spans="2:9">
      <c r="B2416" s="88"/>
      <c r="C2416" s="89"/>
      <c r="H2416" s="65"/>
      <c r="I2416" s="92"/>
    </row>
    <row r="2417" s="1" customFormat="1" spans="2:9">
      <c r="B2417" s="88"/>
      <c r="C2417" s="89"/>
      <c r="H2417" s="65"/>
      <c r="I2417" s="92"/>
    </row>
    <row r="2418" s="1" customFormat="1" spans="2:9">
      <c r="B2418" s="88"/>
      <c r="C2418" s="89"/>
      <c r="H2418" s="65"/>
      <c r="I2418" s="92"/>
    </row>
    <row r="2419" s="1" customFormat="1" spans="2:9">
      <c r="B2419" s="88"/>
      <c r="C2419" s="89"/>
      <c r="H2419" s="65"/>
      <c r="I2419" s="92"/>
    </row>
    <row r="2420" s="1" customFormat="1" spans="2:9">
      <c r="B2420" s="88"/>
      <c r="C2420" s="89"/>
      <c r="H2420" s="65"/>
      <c r="I2420" s="92"/>
    </row>
    <row r="2421" s="1" customFormat="1" spans="2:9">
      <c r="B2421" s="88"/>
      <c r="C2421" s="89"/>
      <c r="H2421" s="65"/>
      <c r="I2421" s="92"/>
    </row>
    <row r="2422" s="1" customFormat="1" spans="2:9">
      <c r="B2422" s="88"/>
      <c r="C2422" s="89"/>
      <c r="H2422" s="65"/>
      <c r="I2422" s="92"/>
    </row>
    <row r="2423" s="1" customFormat="1" spans="2:9">
      <c r="B2423" s="88"/>
      <c r="C2423" s="89"/>
      <c r="H2423" s="65"/>
      <c r="I2423" s="92"/>
    </row>
    <row r="2424" s="1" customFormat="1" spans="2:9">
      <c r="B2424" s="88"/>
      <c r="C2424" s="89"/>
      <c r="H2424" s="65"/>
      <c r="I2424" s="92"/>
    </row>
    <row r="2425" s="1" customFormat="1" spans="2:9">
      <c r="B2425" s="88"/>
      <c r="C2425" s="89"/>
      <c r="H2425" s="65"/>
      <c r="I2425" s="92"/>
    </row>
    <row r="2426" s="1" customFormat="1" spans="2:9">
      <c r="B2426" s="88"/>
      <c r="C2426" s="89"/>
      <c r="H2426" s="65"/>
      <c r="I2426" s="92"/>
    </row>
    <row r="2427" s="1" customFormat="1" spans="2:9">
      <c r="B2427" s="88"/>
      <c r="C2427" s="89"/>
      <c r="H2427" s="65"/>
      <c r="I2427" s="92"/>
    </row>
    <row r="2428" s="1" customFormat="1" spans="2:9">
      <c r="B2428" s="88"/>
      <c r="C2428" s="89"/>
      <c r="H2428" s="65"/>
      <c r="I2428" s="92"/>
    </row>
    <row r="2429" s="1" customFormat="1" spans="2:9">
      <c r="B2429" s="88"/>
      <c r="C2429" s="89"/>
      <c r="H2429" s="65"/>
      <c r="I2429" s="92"/>
    </row>
    <row r="2430" s="1" customFormat="1" spans="2:9">
      <c r="B2430" s="88"/>
      <c r="C2430" s="89"/>
      <c r="H2430" s="65"/>
      <c r="I2430" s="92"/>
    </row>
    <row r="2431" s="1" customFormat="1" spans="2:9">
      <c r="B2431" s="88"/>
      <c r="C2431" s="89"/>
      <c r="H2431" s="65"/>
      <c r="I2431" s="92"/>
    </row>
    <row r="2432" s="1" customFormat="1" spans="2:9">
      <c r="B2432" s="88"/>
      <c r="C2432" s="89"/>
      <c r="H2432" s="65"/>
      <c r="I2432" s="92"/>
    </row>
    <row r="2433" s="1" customFormat="1" spans="2:9">
      <c r="B2433" s="88"/>
      <c r="C2433" s="89"/>
      <c r="H2433" s="65"/>
      <c r="I2433" s="92"/>
    </row>
    <row r="2434" s="1" customFormat="1" spans="2:9">
      <c r="B2434" s="88"/>
      <c r="C2434" s="89"/>
      <c r="H2434" s="65"/>
      <c r="I2434" s="92"/>
    </row>
    <row r="2435" s="1" customFormat="1" spans="2:9">
      <c r="B2435" s="88"/>
      <c r="C2435" s="89"/>
      <c r="H2435" s="65"/>
      <c r="I2435" s="92"/>
    </row>
    <row r="2436" s="1" customFormat="1" spans="2:9">
      <c r="B2436" s="88"/>
      <c r="C2436" s="89"/>
      <c r="H2436" s="65"/>
      <c r="I2436" s="92"/>
    </row>
    <row r="2437" s="1" customFormat="1" spans="2:9">
      <c r="B2437" s="88"/>
      <c r="C2437" s="89"/>
      <c r="H2437" s="65"/>
      <c r="I2437" s="92"/>
    </row>
    <row r="2438" s="1" customFormat="1" spans="2:9">
      <c r="B2438" s="88"/>
      <c r="C2438" s="89"/>
      <c r="H2438" s="65"/>
      <c r="I2438" s="92"/>
    </row>
    <row r="2439" s="1" customFormat="1" spans="2:9">
      <c r="B2439" s="88"/>
      <c r="C2439" s="89"/>
      <c r="H2439" s="65"/>
      <c r="I2439" s="92"/>
    </row>
    <row r="2440" s="1" customFormat="1" spans="2:9">
      <c r="B2440" s="88"/>
      <c r="C2440" s="89"/>
      <c r="H2440" s="65"/>
      <c r="I2440" s="92"/>
    </row>
    <row r="2441" s="1" customFormat="1" spans="2:9">
      <c r="B2441" s="88"/>
      <c r="C2441" s="89"/>
      <c r="H2441" s="65"/>
      <c r="I2441" s="92"/>
    </row>
    <row r="2442" s="1" customFormat="1" spans="2:9">
      <c r="B2442" s="88"/>
      <c r="C2442" s="89"/>
      <c r="H2442" s="65"/>
      <c r="I2442" s="92"/>
    </row>
    <row r="2443" s="1" customFormat="1" spans="2:9">
      <c r="B2443" s="88"/>
      <c r="C2443" s="89"/>
      <c r="H2443" s="65"/>
      <c r="I2443" s="92"/>
    </row>
    <row r="2444" s="1" customFormat="1" spans="2:9">
      <c r="B2444" s="88"/>
      <c r="C2444" s="89"/>
      <c r="H2444" s="65"/>
      <c r="I2444" s="92"/>
    </row>
    <row r="2445" s="1" customFormat="1" spans="2:9">
      <c r="B2445" s="88"/>
      <c r="C2445" s="89"/>
      <c r="H2445" s="65"/>
      <c r="I2445" s="92"/>
    </row>
    <row r="2446" s="1" customFormat="1" spans="2:9">
      <c r="B2446" s="88"/>
      <c r="C2446" s="89"/>
      <c r="H2446" s="65"/>
      <c r="I2446" s="92"/>
    </row>
    <row r="2447" s="1" customFormat="1" spans="2:9">
      <c r="B2447" s="88"/>
      <c r="C2447" s="89"/>
      <c r="H2447" s="65"/>
      <c r="I2447" s="92"/>
    </row>
    <row r="2448" s="1" customFormat="1" spans="2:9">
      <c r="B2448" s="88"/>
      <c r="C2448" s="89"/>
      <c r="H2448" s="65"/>
      <c r="I2448" s="92"/>
    </row>
    <row r="2449" s="1" customFormat="1" spans="2:9">
      <c r="B2449" s="88"/>
      <c r="C2449" s="89"/>
      <c r="H2449" s="65"/>
      <c r="I2449" s="92"/>
    </row>
    <row r="2450" s="1" customFormat="1" spans="2:9">
      <c r="B2450" s="88"/>
      <c r="C2450" s="89"/>
      <c r="H2450" s="65"/>
      <c r="I2450" s="92"/>
    </row>
    <row r="2451" s="1" customFormat="1" spans="2:9">
      <c r="B2451" s="88"/>
      <c r="C2451" s="89"/>
      <c r="H2451" s="65"/>
      <c r="I2451" s="92"/>
    </row>
    <row r="2452" s="1" customFormat="1" spans="2:9">
      <c r="B2452" s="88"/>
      <c r="C2452" s="89"/>
      <c r="H2452" s="65"/>
      <c r="I2452" s="92"/>
    </row>
    <row r="2453" s="1" customFormat="1" spans="2:9">
      <c r="B2453" s="88"/>
      <c r="C2453" s="89"/>
      <c r="H2453" s="65"/>
      <c r="I2453" s="92"/>
    </row>
    <row r="2454" s="1" customFormat="1" spans="2:9">
      <c r="B2454" s="88"/>
      <c r="C2454" s="89"/>
      <c r="H2454" s="65"/>
      <c r="I2454" s="92"/>
    </row>
    <row r="2455" s="1" customFormat="1" spans="2:9">
      <c r="B2455" s="88"/>
      <c r="C2455" s="89"/>
      <c r="H2455" s="65"/>
      <c r="I2455" s="92"/>
    </row>
    <row r="2456" s="1" customFormat="1" spans="2:9">
      <c r="B2456" s="88"/>
      <c r="C2456" s="89"/>
      <c r="H2456" s="65"/>
      <c r="I2456" s="92"/>
    </row>
    <row r="2457" s="1" customFormat="1" spans="2:9">
      <c r="B2457" s="88"/>
      <c r="C2457" s="89"/>
      <c r="H2457" s="65"/>
      <c r="I2457" s="92"/>
    </row>
    <row r="2458" s="1" customFormat="1" spans="2:9">
      <c r="B2458" s="88"/>
      <c r="C2458" s="89"/>
      <c r="H2458" s="65"/>
      <c r="I2458" s="92"/>
    </row>
    <row r="2459" s="1" customFormat="1" spans="2:9">
      <c r="B2459" s="88"/>
      <c r="C2459" s="89"/>
      <c r="H2459" s="65"/>
      <c r="I2459" s="92"/>
    </row>
    <row r="2460" s="1" customFormat="1" spans="2:9">
      <c r="B2460" s="88"/>
      <c r="C2460" s="89"/>
      <c r="H2460" s="65"/>
      <c r="I2460" s="92"/>
    </row>
    <row r="2461" s="1" customFormat="1" spans="2:9">
      <c r="B2461" s="88"/>
      <c r="C2461" s="89"/>
      <c r="H2461" s="65"/>
      <c r="I2461" s="92"/>
    </row>
    <row r="2462" s="1" customFormat="1" spans="2:9">
      <c r="B2462" s="88"/>
      <c r="C2462" s="89"/>
      <c r="H2462" s="65"/>
      <c r="I2462" s="92"/>
    </row>
    <row r="2463" s="1" customFormat="1" spans="2:9">
      <c r="B2463" s="88"/>
      <c r="C2463" s="89"/>
      <c r="H2463" s="65"/>
      <c r="I2463" s="92"/>
    </row>
    <row r="2464" s="1" customFormat="1" spans="2:9">
      <c r="B2464" s="88"/>
      <c r="C2464" s="89"/>
      <c r="H2464" s="65"/>
      <c r="I2464" s="92"/>
    </row>
    <row r="2465" s="1" customFormat="1" spans="2:9">
      <c r="B2465" s="88"/>
      <c r="C2465" s="89"/>
      <c r="H2465" s="65"/>
      <c r="I2465" s="92"/>
    </row>
    <row r="2466" s="1" customFormat="1" spans="2:9">
      <c r="B2466" s="88"/>
      <c r="C2466" s="89"/>
      <c r="H2466" s="65"/>
      <c r="I2466" s="92"/>
    </row>
    <row r="2467" s="1" customFormat="1" spans="2:9">
      <c r="B2467" s="88"/>
      <c r="C2467" s="89"/>
      <c r="H2467" s="65"/>
      <c r="I2467" s="92"/>
    </row>
    <row r="2468" s="1" customFormat="1" spans="2:9">
      <c r="B2468" s="88"/>
      <c r="C2468" s="89"/>
      <c r="H2468" s="65"/>
      <c r="I2468" s="92"/>
    </row>
    <row r="2469" s="1" customFormat="1" spans="2:9">
      <c r="B2469" s="88"/>
      <c r="C2469" s="89"/>
      <c r="H2469" s="65"/>
      <c r="I2469" s="92"/>
    </row>
    <row r="2470" s="1" customFormat="1" spans="2:9">
      <c r="B2470" s="88"/>
      <c r="C2470" s="89"/>
      <c r="H2470" s="65"/>
      <c r="I2470" s="92"/>
    </row>
    <row r="2471" s="1" customFormat="1" spans="2:9">
      <c r="B2471" s="88"/>
      <c r="C2471" s="89"/>
      <c r="H2471" s="65"/>
      <c r="I2471" s="92"/>
    </row>
    <row r="2472" s="1" customFormat="1" spans="2:9">
      <c r="B2472" s="88"/>
      <c r="C2472" s="89"/>
      <c r="H2472" s="65"/>
      <c r="I2472" s="92"/>
    </row>
    <row r="2473" s="1" customFormat="1" spans="2:9">
      <c r="B2473" s="88"/>
      <c r="C2473" s="89"/>
      <c r="H2473" s="65"/>
      <c r="I2473" s="92"/>
    </row>
    <row r="2474" s="1" customFormat="1" spans="2:9">
      <c r="B2474" s="88"/>
      <c r="C2474" s="89"/>
      <c r="H2474" s="65"/>
      <c r="I2474" s="92"/>
    </row>
    <row r="2475" s="1" customFormat="1" spans="2:9">
      <c r="B2475" s="88"/>
      <c r="C2475" s="89"/>
      <c r="H2475" s="65"/>
      <c r="I2475" s="92"/>
    </row>
    <row r="2476" s="1" customFormat="1" spans="2:9">
      <c r="B2476" s="88"/>
      <c r="C2476" s="89"/>
      <c r="H2476" s="65"/>
      <c r="I2476" s="92"/>
    </row>
    <row r="2477" s="1" customFormat="1" spans="2:9">
      <c r="B2477" s="88"/>
      <c r="C2477" s="89"/>
      <c r="H2477" s="65"/>
      <c r="I2477" s="92"/>
    </row>
    <row r="2478" s="1" customFormat="1" spans="2:9">
      <c r="B2478" s="88"/>
      <c r="C2478" s="89"/>
      <c r="H2478" s="65"/>
      <c r="I2478" s="92"/>
    </row>
    <row r="2479" s="1" customFormat="1" spans="2:9">
      <c r="B2479" s="88"/>
      <c r="C2479" s="89"/>
      <c r="H2479" s="65"/>
      <c r="I2479" s="92"/>
    </row>
    <row r="2480" s="1" customFormat="1" spans="2:9">
      <c r="B2480" s="88"/>
      <c r="C2480" s="89"/>
      <c r="H2480" s="65"/>
      <c r="I2480" s="92"/>
    </row>
    <row r="2481" s="1" customFormat="1" spans="2:9">
      <c r="B2481" s="88"/>
      <c r="C2481" s="89"/>
      <c r="H2481" s="65"/>
      <c r="I2481" s="92"/>
    </row>
    <row r="2482" s="1" customFormat="1" spans="2:9">
      <c r="B2482" s="88"/>
      <c r="C2482" s="89"/>
      <c r="H2482" s="65"/>
      <c r="I2482" s="92"/>
    </row>
    <row r="2483" s="1" customFormat="1" spans="2:9">
      <c r="B2483" s="88"/>
      <c r="C2483" s="89"/>
      <c r="H2483" s="65"/>
      <c r="I2483" s="92"/>
    </row>
    <row r="2484" s="1" customFormat="1" spans="2:9">
      <c r="B2484" s="88"/>
      <c r="C2484" s="89"/>
      <c r="H2484" s="65"/>
      <c r="I2484" s="92"/>
    </row>
    <row r="2485" s="1" customFormat="1" spans="2:9">
      <c r="B2485" s="88"/>
      <c r="C2485" s="89"/>
      <c r="H2485" s="65"/>
      <c r="I2485" s="92"/>
    </row>
    <row r="2486" s="1" customFormat="1" spans="2:9">
      <c r="B2486" s="88"/>
      <c r="C2486" s="89"/>
      <c r="H2486" s="65"/>
      <c r="I2486" s="92"/>
    </row>
    <row r="2487" s="1" customFormat="1" spans="2:9">
      <c r="B2487" s="88"/>
      <c r="C2487" s="89"/>
      <c r="H2487" s="65"/>
      <c r="I2487" s="92"/>
    </row>
    <row r="2488" s="1" customFormat="1" spans="2:9">
      <c r="B2488" s="88"/>
      <c r="C2488" s="89"/>
      <c r="H2488" s="65"/>
      <c r="I2488" s="92"/>
    </row>
    <row r="2489" s="1" customFormat="1" spans="2:9">
      <c r="B2489" s="88"/>
      <c r="C2489" s="89"/>
      <c r="H2489" s="65"/>
      <c r="I2489" s="92"/>
    </row>
    <row r="2490" s="1" customFormat="1" spans="2:9">
      <c r="B2490" s="88"/>
      <c r="C2490" s="89"/>
      <c r="H2490" s="65"/>
      <c r="I2490" s="92"/>
    </row>
    <row r="2491" s="1" customFormat="1" spans="2:9">
      <c r="B2491" s="88"/>
      <c r="C2491" s="89"/>
      <c r="H2491" s="65"/>
      <c r="I2491" s="92"/>
    </row>
    <row r="2492" s="1" customFormat="1" spans="2:9">
      <c r="B2492" s="88"/>
      <c r="C2492" s="89"/>
      <c r="H2492" s="65"/>
      <c r="I2492" s="92"/>
    </row>
    <row r="2493" s="1" customFormat="1" spans="2:9">
      <c r="B2493" s="88"/>
      <c r="C2493" s="89"/>
      <c r="H2493" s="65"/>
      <c r="I2493" s="92"/>
    </row>
    <row r="2494" s="1" customFormat="1" spans="2:9">
      <c r="B2494" s="88"/>
      <c r="C2494" s="89"/>
      <c r="H2494" s="65"/>
      <c r="I2494" s="92"/>
    </row>
    <row r="2495" s="1" customFormat="1" spans="2:9">
      <c r="B2495" s="88"/>
      <c r="C2495" s="89"/>
      <c r="H2495" s="65"/>
      <c r="I2495" s="92"/>
    </row>
    <row r="2496" s="1" customFormat="1" spans="2:9">
      <c r="B2496" s="88"/>
      <c r="C2496" s="89"/>
      <c r="H2496" s="65"/>
      <c r="I2496" s="92"/>
    </row>
    <row r="2497" s="1" customFormat="1" spans="2:9">
      <c r="B2497" s="88"/>
      <c r="C2497" s="89"/>
      <c r="H2497" s="65"/>
      <c r="I2497" s="92"/>
    </row>
    <row r="2498" s="1" customFormat="1" spans="2:9">
      <c r="B2498" s="88"/>
      <c r="C2498" s="89"/>
      <c r="H2498" s="65"/>
      <c r="I2498" s="92"/>
    </row>
    <row r="2499" s="1" customFormat="1" spans="2:9">
      <c r="B2499" s="88"/>
      <c r="C2499" s="89"/>
      <c r="H2499" s="65"/>
      <c r="I2499" s="92"/>
    </row>
    <row r="2500" s="1" customFormat="1" spans="2:9">
      <c r="B2500" s="88"/>
      <c r="C2500" s="89"/>
      <c r="H2500" s="65"/>
      <c r="I2500" s="92"/>
    </row>
    <row r="2501" s="1" customFormat="1" spans="2:9">
      <c r="B2501" s="88"/>
      <c r="C2501" s="89"/>
      <c r="H2501" s="65"/>
      <c r="I2501" s="92"/>
    </row>
    <row r="2502" s="1" customFormat="1" spans="2:9">
      <c r="B2502" s="88"/>
      <c r="C2502" s="89"/>
      <c r="H2502" s="65"/>
      <c r="I2502" s="92"/>
    </row>
    <row r="2503" s="1" customFormat="1" spans="2:9">
      <c r="B2503" s="88"/>
      <c r="C2503" s="89"/>
      <c r="H2503" s="65"/>
      <c r="I2503" s="92"/>
    </row>
    <row r="2504" s="1" customFormat="1" spans="2:9">
      <c r="B2504" s="88"/>
      <c r="C2504" s="89"/>
      <c r="H2504" s="65"/>
      <c r="I2504" s="92"/>
    </row>
    <row r="2505" s="1" customFormat="1" spans="2:9">
      <c r="B2505" s="88"/>
      <c r="C2505" s="89"/>
      <c r="H2505" s="65"/>
      <c r="I2505" s="92"/>
    </row>
    <row r="2506" s="1" customFormat="1" spans="2:9">
      <c r="B2506" s="88"/>
      <c r="C2506" s="89"/>
      <c r="H2506" s="65"/>
      <c r="I2506" s="92"/>
    </row>
    <row r="2507" s="1" customFormat="1" spans="2:9">
      <c r="B2507" s="88"/>
      <c r="C2507" s="89"/>
      <c r="H2507" s="65"/>
      <c r="I2507" s="92"/>
    </row>
    <row r="2508" s="1" customFormat="1" spans="2:9">
      <c r="B2508" s="88"/>
      <c r="C2508" s="89"/>
      <c r="H2508" s="65"/>
      <c r="I2508" s="92"/>
    </row>
    <row r="2509" s="1" customFormat="1" spans="2:9">
      <c r="B2509" s="88"/>
      <c r="C2509" s="89"/>
      <c r="H2509" s="65"/>
      <c r="I2509" s="92"/>
    </row>
    <row r="2510" s="1" customFormat="1" spans="2:9">
      <c r="B2510" s="88"/>
      <c r="C2510" s="89"/>
      <c r="H2510" s="65"/>
      <c r="I2510" s="92"/>
    </row>
    <row r="2511" s="1" customFormat="1" spans="2:9">
      <c r="B2511" s="88"/>
      <c r="C2511" s="89"/>
      <c r="H2511" s="65"/>
      <c r="I2511" s="92"/>
    </row>
    <row r="2512" s="1" customFormat="1" spans="2:9">
      <c r="B2512" s="88"/>
      <c r="C2512" s="89"/>
      <c r="H2512" s="65"/>
      <c r="I2512" s="92"/>
    </row>
    <row r="2513" s="1" customFormat="1" spans="2:9">
      <c r="B2513" s="88"/>
      <c r="C2513" s="89"/>
      <c r="H2513" s="65"/>
      <c r="I2513" s="92"/>
    </row>
    <row r="2514" s="1" customFormat="1" spans="2:9">
      <c r="B2514" s="88"/>
      <c r="C2514" s="89"/>
      <c r="H2514" s="65"/>
      <c r="I2514" s="92"/>
    </row>
    <row r="2515" s="1" customFormat="1" spans="2:9">
      <c r="B2515" s="88"/>
      <c r="C2515" s="89"/>
      <c r="H2515" s="65"/>
      <c r="I2515" s="92"/>
    </row>
    <row r="2516" s="1" customFormat="1" spans="2:9">
      <c r="B2516" s="88"/>
      <c r="C2516" s="89"/>
      <c r="H2516" s="65"/>
      <c r="I2516" s="92"/>
    </row>
    <row r="2517" s="1" customFormat="1" spans="2:9">
      <c r="B2517" s="88"/>
      <c r="C2517" s="89"/>
      <c r="H2517" s="65"/>
      <c r="I2517" s="92"/>
    </row>
    <row r="2518" s="1" customFormat="1" spans="2:9">
      <c r="B2518" s="88"/>
      <c r="C2518" s="89"/>
      <c r="H2518" s="65"/>
      <c r="I2518" s="92"/>
    </row>
    <row r="2519" s="1" customFormat="1" spans="2:9">
      <c r="B2519" s="88"/>
      <c r="C2519" s="89"/>
      <c r="H2519" s="65"/>
      <c r="I2519" s="92"/>
    </row>
    <row r="2520" s="1" customFormat="1" spans="2:9">
      <c r="B2520" s="88"/>
      <c r="C2520" s="89"/>
      <c r="H2520" s="65"/>
      <c r="I2520" s="92"/>
    </row>
    <row r="2521" s="1" customFormat="1" spans="2:9">
      <c r="B2521" s="88"/>
      <c r="C2521" s="89"/>
      <c r="H2521" s="65"/>
      <c r="I2521" s="92"/>
    </row>
    <row r="2522" s="1" customFormat="1" spans="2:9">
      <c r="B2522" s="88"/>
      <c r="C2522" s="89"/>
      <c r="H2522" s="65"/>
      <c r="I2522" s="92"/>
    </row>
    <row r="2523" s="1" customFormat="1" spans="2:9">
      <c r="B2523" s="88"/>
      <c r="C2523" s="89"/>
      <c r="H2523" s="65"/>
      <c r="I2523" s="92"/>
    </row>
    <row r="2524" s="1" customFormat="1" spans="2:9">
      <c r="B2524" s="88"/>
      <c r="C2524" s="89"/>
      <c r="H2524" s="65"/>
      <c r="I2524" s="92"/>
    </row>
    <row r="2525" s="1" customFormat="1" spans="2:9">
      <c r="B2525" s="88"/>
      <c r="C2525" s="89"/>
      <c r="H2525" s="65"/>
      <c r="I2525" s="92"/>
    </row>
    <row r="2526" s="1" customFormat="1" spans="2:9">
      <c r="B2526" s="88"/>
      <c r="C2526" s="89"/>
      <c r="H2526" s="65"/>
      <c r="I2526" s="92"/>
    </row>
    <row r="2527" s="1" customFormat="1" spans="2:9">
      <c r="B2527" s="88"/>
      <c r="C2527" s="89"/>
      <c r="H2527" s="65"/>
      <c r="I2527" s="92"/>
    </row>
    <row r="2528" s="1" customFormat="1" spans="2:9">
      <c r="B2528" s="88"/>
      <c r="C2528" s="89"/>
      <c r="H2528" s="65"/>
      <c r="I2528" s="92"/>
    </row>
    <row r="2529" s="1" customFormat="1" spans="2:9">
      <c r="B2529" s="88"/>
      <c r="C2529" s="89"/>
      <c r="H2529" s="65"/>
      <c r="I2529" s="92"/>
    </row>
    <row r="2530" s="1" customFormat="1" spans="2:9">
      <c r="B2530" s="88"/>
      <c r="C2530" s="89"/>
      <c r="H2530" s="65"/>
      <c r="I2530" s="92"/>
    </row>
    <row r="2531" s="1" customFormat="1" spans="2:9">
      <c r="B2531" s="88"/>
      <c r="C2531" s="89"/>
      <c r="H2531" s="65"/>
      <c r="I2531" s="92"/>
    </row>
    <row r="2532" s="1" customFormat="1" spans="2:9">
      <c r="B2532" s="88"/>
      <c r="C2532" s="89"/>
      <c r="H2532" s="65"/>
      <c r="I2532" s="92"/>
    </row>
    <row r="2533" s="1" customFormat="1" spans="2:9">
      <c r="B2533" s="88"/>
      <c r="C2533" s="89"/>
      <c r="H2533" s="65"/>
      <c r="I2533" s="92"/>
    </row>
    <row r="2534" s="1" customFormat="1" spans="2:9">
      <c r="B2534" s="88"/>
      <c r="C2534" s="89"/>
      <c r="H2534" s="65"/>
      <c r="I2534" s="92"/>
    </row>
    <row r="2535" s="1" customFormat="1" spans="2:9">
      <c r="B2535" s="88"/>
      <c r="C2535" s="89"/>
      <c r="H2535" s="65"/>
      <c r="I2535" s="92"/>
    </row>
    <row r="2536" s="1" customFormat="1" spans="2:9">
      <c r="B2536" s="88"/>
      <c r="C2536" s="89"/>
      <c r="H2536" s="65"/>
      <c r="I2536" s="92"/>
    </row>
    <row r="2537" s="1" customFormat="1" spans="2:9">
      <c r="B2537" s="88"/>
      <c r="C2537" s="89"/>
      <c r="H2537" s="65"/>
      <c r="I2537" s="92"/>
    </row>
    <row r="2538" s="1" customFormat="1" spans="2:9">
      <c r="B2538" s="88"/>
      <c r="C2538" s="89"/>
      <c r="H2538" s="65"/>
      <c r="I2538" s="92"/>
    </row>
    <row r="2539" s="1" customFormat="1" spans="2:9">
      <c r="B2539" s="88"/>
      <c r="C2539" s="89"/>
      <c r="H2539" s="65"/>
      <c r="I2539" s="92"/>
    </row>
    <row r="2540" s="1" customFormat="1" spans="2:9">
      <c r="B2540" s="88"/>
      <c r="C2540" s="89"/>
      <c r="H2540" s="65"/>
      <c r="I2540" s="92"/>
    </row>
    <row r="2541" s="1" customFormat="1" spans="2:9">
      <c r="B2541" s="88"/>
      <c r="C2541" s="89"/>
      <c r="H2541" s="65"/>
      <c r="I2541" s="92"/>
    </row>
    <row r="2542" s="1" customFormat="1" spans="2:9">
      <c r="B2542" s="88"/>
      <c r="C2542" s="89"/>
      <c r="H2542" s="65"/>
      <c r="I2542" s="92"/>
    </row>
    <row r="2543" s="1" customFormat="1" spans="2:9">
      <c r="B2543" s="88"/>
      <c r="C2543" s="89"/>
      <c r="H2543" s="65"/>
      <c r="I2543" s="92"/>
    </row>
    <row r="2544" s="1" customFormat="1" spans="2:9">
      <c r="B2544" s="88"/>
      <c r="C2544" s="89"/>
      <c r="H2544" s="65"/>
      <c r="I2544" s="92"/>
    </row>
    <row r="2545" s="1" customFormat="1" spans="2:9">
      <c r="B2545" s="88"/>
      <c r="C2545" s="89"/>
      <c r="H2545" s="65"/>
      <c r="I2545" s="92"/>
    </row>
    <row r="2546" s="1" customFormat="1" spans="2:9">
      <c r="B2546" s="88"/>
      <c r="C2546" s="89"/>
      <c r="H2546" s="65"/>
      <c r="I2546" s="92"/>
    </row>
    <row r="2547" s="1" customFormat="1" spans="2:9">
      <c r="B2547" s="88"/>
      <c r="C2547" s="89"/>
      <c r="H2547" s="65"/>
      <c r="I2547" s="92"/>
    </row>
    <row r="2548" s="1" customFormat="1" spans="2:9">
      <c r="B2548" s="88"/>
      <c r="C2548" s="89"/>
      <c r="H2548" s="65"/>
      <c r="I2548" s="92"/>
    </row>
    <row r="2549" s="1" customFormat="1" spans="2:9">
      <c r="B2549" s="88"/>
      <c r="C2549" s="89"/>
      <c r="H2549" s="65"/>
      <c r="I2549" s="92"/>
    </row>
    <row r="2550" s="1" customFormat="1" spans="2:9">
      <c r="B2550" s="88"/>
      <c r="C2550" s="89"/>
      <c r="H2550" s="65"/>
      <c r="I2550" s="92"/>
    </row>
    <row r="2551" s="1" customFormat="1" spans="2:9">
      <c r="B2551" s="88"/>
      <c r="C2551" s="89"/>
      <c r="H2551" s="65"/>
      <c r="I2551" s="92"/>
    </row>
    <row r="2552" s="1" customFormat="1" spans="2:9">
      <c r="B2552" s="88"/>
      <c r="C2552" s="89"/>
      <c r="H2552" s="65"/>
      <c r="I2552" s="92"/>
    </row>
    <row r="2553" s="1" customFormat="1" spans="2:9">
      <c r="B2553" s="88"/>
      <c r="C2553" s="89"/>
      <c r="H2553" s="65"/>
      <c r="I2553" s="92"/>
    </row>
    <row r="2554" s="1" customFormat="1" spans="2:9">
      <c r="B2554" s="88"/>
      <c r="C2554" s="89"/>
      <c r="H2554" s="65"/>
      <c r="I2554" s="92"/>
    </row>
    <row r="2555" s="1" customFormat="1" spans="2:9">
      <c r="B2555" s="88"/>
      <c r="C2555" s="89"/>
      <c r="H2555" s="65"/>
      <c r="I2555" s="92"/>
    </row>
    <row r="2556" s="1" customFormat="1" spans="2:9">
      <c r="B2556" s="88"/>
      <c r="C2556" s="89"/>
      <c r="H2556" s="65"/>
      <c r="I2556" s="92"/>
    </row>
    <row r="2557" s="1" customFormat="1" spans="2:9">
      <c r="B2557" s="88"/>
      <c r="C2557" s="89"/>
      <c r="H2557" s="65"/>
      <c r="I2557" s="92"/>
    </row>
    <row r="2558" s="1" customFormat="1" spans="2:9">
      <c r="B2558" s="88"/>
      <c r="C2558" s="89"/>
      <c r="H2558" s="65"/>
      <c r="I2558" s="92"/>
    </row>
    <row r="2559" s="1" customFormat="1" spans="2:9">
      <c r="B2559" s="88"/>
      <c r="C2559" s="89"/>
      <c r="H2559" s="65"/>
      <c r="I2559" s="92"/>
    </row>
    <row r="2560" s="1" customFormat="1" spans="2:9">
      <c r="B2560" s="88"/>
      <c r="C2560" s="89"/>
      <c r="H2560" s="65"/>
      <c r="I2560" s="92"/>
    </row>
    <row r="2561" s="1" customFormat="1" spans="2:9">
      <c r="B2561" s="88"/>
      <c r="C2561" s="89"/>
      <c r="H2561" s="65"/>
      <c r="I2561" s="92"/>
    </row>
    <row r="2562" s="1" customFormat="1" spans="2:9">
      <c r="B2562" s="88"/>
      <c r="C2562" s="89"/>
      <c r="H2562" s="65"/>
      <c r="I2562" s="92"/>
    </row>
    <row r="2563" s="1" customFormat="1" spans="2:9">
      <c r="B2563" s="88"/>
      <c r="C2563" s="89"/>
      <c r="H2563" s="65"/>
      <c r="I2563" s="92"/>
    </row>
    <row r="2564" s="1" customFormat="1" spans="2:9">
      <c r="B2564" s="88"/>
      <c r="C2564" s="89"/>
      <c r="H2564" s="65"/>
      <c r="I2564" s="92"/>
    </row>
    <row r="2565" s="1" customFormat="1" spans="2:9">
      <c r="B2565" s="88"/>
      <c r="C2565" s="89"/>
      <c r="H2565" s="65"/>
      <c r="I2565" s="92"/>
    </row>
    <row r="2566" s="1" customFormat="1" spans="2:9">
      <c r="B2566" s="88"/>
      <c r="C2566" s="89"/>
      <c r="H2566" s="65"/>
      <c r="I2566" s="92"/>
    </row>
    <row r="2567" s="1" customFormat="1" spans="2:9">
      <c r="B2567" s="88"/>
      <c r="C2567" s="89"/>
      <c r="H2567" s="65"/>
      <c r="I2567" s="92"/>
    </row>
    <row r="2568" s="1" customFormat="1" spans="2:9">
      <c r="B2568" s="88"/>
      <c r="C2568" s="89"/>
      <c r="H2568" s="65"/>
      <c r="I2568" s="92"/>
    </row>
    <row r="2569" s="1" customFormat="1" spans="2:9">
      <c r="B2569" s="88"/>
      <c r="C2569" s="89"/>
      <c r="H2569" s="65"/>
      <c r="I2569" s="92"/>
    </row>
    <row r="2570" s="1" customFormat="1" spans="2:9">
      <c r="B2570" s="88"/>
      <c r="C2570" s="89"/>
      <c r="H2570" s="65"/>
      <c r="I2570" s="92"/>
    </row>
    <row r="2571" s="1" customFormat="1" spans="2:9">
      <c r="B2571" s="88"/>
      <c r="C2571" s="89"/>
      <c r="H2571" s="65"/>
      <c r="I2571" s="92"/>
    </row>
    <row r="2572" s="1" customFormat="1" spans="2:9">
      <c r="B2572" s="88"/>
      <c r="C2572" s="89"/>
      <c r="H2572" s="65"/>
      <c r="I2572" s="92"/>
    </row>
    <row r="2573" s="1" customFormat="1" spans="2:9">
      <c r="B2573" s="88"/>
      <c r="C2573" s="89"/>
      <c r="H2573" s="65"/>
      <c r="I2573" s="92"/>
    </row>
    <row r="2574" s="1" customFormat="1" spans="2:9">
      <c r="B2574" s="88"/>
      <c r="C2574" s="89"/>
      <c r="H2574" s="65"/>
      <c r="I2574" s="92"/>
    </row>
    <row r="2575" s="1" customFormat="1" spans="2:9">
      <c r="B2575" s="88"/>
      <c r="C2575" s="89"/>
      <c r="H2575" s="65"/>
      <c r="I2575" s="92"/>
    </row>
    <row r="2576" s="1" customFormat="1" spans="2:9">
      <c r="B2576" s="88"/>
      <c r="C2576" s="89"/>
      <c r="H2576" s="65"/>
      <c r="I2576" s="92"/>
    </row>
    <row r="2577" s="1" customFormat="1" spans="2:9">
      <c r="B2577" s="88"/>
      <c r="C2577" s="89"/>
      <c r="H2577" s="65"/>
      <c r="I2577" s="92"/>
    </row>
    <row r="2578" s="1" customFormat="1" spans="2:9">
      <c r="B2578" s="88"/>
      <c r="C2578" s="89"/>
      <c r="H2578" s="65"/>
      <c r="I2578" s="92"/>
    </row>
    <row r="2579" s="1" customFormat="1" spans="2:9">
      <c r="B2579" s="88"/>
      <c r="C2579" s="89"/>
      <c r="H2579" s="65"/>
      <c r="I2579" s="92"/>
    </row>
    <row r="2580" s="1" customFormat="1" spans="2:9">
      <c r="B2580" s="88"/>
      <c r="C2580" s="89"/>
      <c r="H2580" s="65"/>
      <c r="I2580" s="92"/>
    </row>
    <row r="2581" s="1" customFormat="1" spans="2:9">
      <c r="B2581" s="88"/>
      <c r="C2581" s="89"/>
      <c r="H2581" s="65"/>
      <c r="I2581" s="92"/>
    </row>
    <row r="2582" s="1" customFormat="1" spans="2:9">
      <c r="B2582" s="88"/>
      <c r="C2582" s="89"/>
      <c r="H2582" s="65"/>
      <c r="I2582" s="92"/>
    </row>
    <row r="2583" s="1" customFormat="1" spans="2:9">
      <c r="B2583" s="88"/>
      <c r="C2583" s="89"/>
      <c r="H2583" s="65"/>
      <c r="I2583" s="92"/>
    </row>
    <row r="2584" s="1" customFormat="1" spans="2:9">
      <c r="B2584" s="88"/>
      <c r="C2584" s="89"/>
      <c r="H2584" s="65"/>
      <c r="I2584" s="92"/>
    </row>
    <row r="2585" s="1" customFormat="1" spans="2:9">
      <c r="B2585" s="88"/>
      <c r="C2585" s="89"/>
      <c r="H2585" s="65"/>
      <c r="I2585" s="92"/>
    </row>
    <row r="2586" s="1" customFormat="1" spans="2:9">
      <c r="B2586" s="88"/>
      <c r="C2586" s="89"/>
      <c r="H2586" s="65"/>
      <c r="I2586" s="92"/>
    </row>
    <row r="2587" s="1" customFormat="1" spans="2:9">
      <c r="B2587" s="88"/>
      <c r="C2587" s="89"/>
      <c r="H2587" s="65"/>
      <c r="I2587" s="92"/>
    </row>
    <row r="2588" s="1" customFormat="1" spans="2:9">
      <c r="B2588" s="88"/>
      <c r="C2588" s="89"/>
      <c r="H2588" s="65"/>
      <c r="I2588" s="92"/>
    </row>
    <row r="2589" s="1" customFormat="1" spans="2:9">
      <c r="B2589" s="88"/>
      <c r="C2589" s="89"/>
      <c r="H2589" s="65"/>
      <c r="I2589" s="92"/>
    </row>
    <row r="2590" s="1" customFormat="1" spans="2:9">
      <c r="B2590" s="88"/>
      <c r="C2590" s="89"/>
      <c r="H2590" s="65"/>
      <c r="I2590" s="92"/>
    </row>
    <row r="2591" s="1" customFormat="1" spans="2:9">
      <c r="B2591" s="88"/>
      <c r="C2591" s="89"/>
      <c r="H2591" s="65"/>
      <c r="I2591" s="92"/>
    </row>
    <row r="2592" s="1" customFormat="1" spans="2:9">
      <c r="B2592" s="88"/>
      <c r="C2592" s="89"/>
      <c r="H2592" s="65"/>
      <c r="I2592" s="92"/>
    </row>
    <row r="2593" s="1" customFormat="1" spans="2:9">
      <c r="B2593" s="88"/>
      <c r="C2593" s="89"/>
      <c r="H2593" s="65"/>
      <c r="I2593" s="92"/>
    </row>
    <row r="2594" s="1" customFormat="1" spans="2:9">
      <c r="B2594" s="88"/>
      <c r="C2594" s="89"/>
      <c r="H2594" s="65"/>
      <c r="I2594" s="92"/>
    </row>
    <row r="2595" s="1" customFormat="1" spans="2:9">
      <c r="B2595" s="88"/>
      <c r="C2595" s="89"/>
      <c r="H2595" s="65"/>
      <c r="I2595" s="92"/>
    </row>
    <row r="2596" s="1" customFormat="1" spans="2:9">
      <c r="B2596" s="88"/>
      <c r="C2596" s="89"/>
      <c r="H2596" s="65"/>
      <c r="I2596" s="92"/>
    </row>
    <row r="2597" s="1" customFormat="1" spans="2:9">
      <c r="B2597" s="88"/>
      <c r="C2597" s="89"/>
      <c r="H2597" s="65"/>
      <c r="I2597" s="92"/>
    </row>
    <row r="2598" s="1" customFormat="1" spans="2:9">
      <c r="B2598" s="88"/>
      <c r="C2598" s="89"/>
      <c r="H2598" s="65"/>
      <c r="I2598" s="92"/>
    </row>
    <row r="2599" s="1" customFormat="1" spans="2:9">
      <c r="B2599" s="88"/>
      <c r="C2599" s="89"/>
      <c r="H2599" s="65"/>
      <c r="I2599" s="92"/>
    </row>
    <row r="2600" s="1" customFormat="1" spans="2:9">
      <c r="B2600" s="88"/>
      <c r="C2600" s="89"/>
      <c r="H2600" s="65"/>
      <c r="I2600" s="92"/>
    </row>
    <row r="2601" s="1" customFormat="1" spans="2:9">
      <c r="B2601" s="88"/>
      <c r="C2601" s="89"/>
      <c r="H2601" s="65"/>
      <c r="I2601" s="92"/>
    </row>
    <row r="2602" s="1" customFormat="1" spans="2:9">
      <c r="B2602" s="88"/>
      <c r="C2602" s="89"/>
      <c r="H2602" s="65"/>
      <c r="I2602" s="92"/>
    </row>
    <row r="2603" s="1" customFormat="1" spans="2:9">
      <c r="B2603" s="88"/>
      <c r="C2603" s="89"/>
      <c r="H2603" s="65"/>
      <c r="I2603" s="92"/>
    </row>
    <row r="2604" s="1" customFormat="1" spans="2:9">
      <c r="B2604" s="88"/>
      <c r="C2604" s="89"/>
      <c r="H2604" s="65"/>
      <c r="I2604" s="92"/>
    </row>
    <row r="2605" s="1" customFormat="1" spans="2:9">
      <c r="B2605" s="88"/>
      <c r="C2605" s="89"/>
      <c r="H2605" s="65"/>
      <c r="I2605" s="92"/>
    </row>
    <row r="2606" s="1" customFormat="1" spans="2:9">
      <c r="B2606" s="88"/>
      <c r="C2606" s="89"/>
      <c r="H2606" s="65"/>
      <c r="I2606" s="92"/>
    </row>
    <row r="2607" s="1" customFormat="1" spans="2:9">
      <c r="B2607" s="88"/>
      <c r="C2607" s="89"/>
      <c r="H2607" s="65"/>
      <c r="I2607" s="92"/>
    </row>
    <row r="2608" s="1" customFormat="1" spans="2:9">
      <c r="B2608" s="88"/>
      <c r="C2608" s="89"/>
      <c r="H2608" s="65"/>
      <c r="I2608" s="92"/>
    </row>
    <row r="2609" s="1" customFormat="1" spans="2:9">
      <c r="B2609" s="88"/>
      <c r="C2609" s="89"/>
      <c r="H2609" s="65"/>
      <c r="I2609" s="92"/>
    </row>
    <row r="2610" s="1" customFormat="1" spans="2:9">
      <c r="B2610" s="88"/>
      <c r="C2610" s="89"/>
      <c r="H2610" s="65"/>
      <c r="I2610" s="92"/>
    </row>
    <row r="2611" s="1" customFormat="1" spans="2:9">
      <c r="B2611" s="88"/>
      <c r="C2611" s="89"/>
      <c r="H2611" s="65"/>
      <c r="I2611" s="92"/>
    </row>
    <row r="2612" s="1" customFormat="1" spans="2:9">
      <c r="B2612" s="88"/>
      <c r="C2612" s="89"/>
      <c r="H2612" s="65"/>
      <c r="I2612" s="92"/>
    </row>
    <row r="2613" s="1" customFormat="1" spans="2:9">
      <c r="B2613" s="88"/>
      <c r="C2613" s="89"/>
      <c r="H2613" s="65"/>
      <c r="I2613" s="92"/>
    </row>
    <row r="2614" s="1" customFormat="1" spans="2:9">
      <c r="B2614" s="88"/>
      <c r="C2614" s="89"/>
      <c r="H2614" s="65"/>
      <c r="I2614" s="92"/>
    </row>
    <row r="2615" s="1" customFormat="1" spans="2:9">
      <c r="B2615" s="88"/>
      <c r="C2615" s="89"/>
      <c r="H2615" s="65"/>
      <c r="I2615" s="92"/>
    </row>
    <row r="2616" s="1" customFormat="1" spans="2:9">
      <c r="B2616" s="88"/>
      <c r="C2616" s="89"/>
      <c r="H2616" s="65"/>
      <c r="I2616" s="92"/>
    </row>
    <row r="2617" s="1" customFormat="1" spans="2:9">
      <c r="B2617" s="88"/>
      <c r="C2617" s="89"/>
      <c r="H2617" s="65"/>
      <c r="I2617" s="92"/>
    </row>
    <row r="2618" s="1" customFormat="1" spans="2:9">
      <c r="B2618" s="88"/>
      <c r="C2618" s="89"/>
      <c r="H2618" s="65"/>
      <c r="I2618" s="92"/>
    </row>
    <row r="2619" s="1" customFormat="1" spans="2:9">
      <c r="B2619" s="88"/>
      <c r="C2619" s="89"/>
      <c r="H2619" s="65"/>
      <c r="I2619" s="92"/>
    </row>
    <row r="2620" s="1" customFormat="1" spans="2:9">
      <c r="B2620" s="88"/>
      <c r="C2620" s="89"/>
      <c r="H2620" s="65"/>
      <c r="I2620" s="92"/>
    </row>
    <row r="2621" s="1" customFormat="1" spans="2:9">
      <c r="B2621" s="88"/>
      <c r="C2621" s="89"/>
      <c r="H2621" s="65"/>
      <c r="I2621" s="92"/>
    </row>
    <row r="2622" s="1" customFormat="1" spans="2:9">
      <c r="B2622" s="88"/>
      <c r="C2622" s="89"/>
      <c r="H2622" s="65"/>
      <c r="I2622" s="92"/>
    </row>
    <row r="2623" s="1" customFormat="1" spans="2:9">
      <c r="B2623" s="88"/>
      <c r="C2623" s="89"/>
      <c r="H2623" s="65"/>
      <c r="I2623" s="92"/>
    </row>
    <row r="2624" s="1" customFormat="1" spans="2:9">
      <c r="B2624" s="88"/>
      <c r="C2624" s="89"/>
      <c r="H2624" s="65"/>
      <c r="I2624" s="92"/>
    </row>
    <row r="2625" s="1" customFormat="1" spans="2:9">
      <c r="B2625" s="88"/>
      <c r="C2625" s="89"/>
      <c r="H2625" s="65"/>
      <c r="I2625" s="92"/>
    </row>
    <row r="2626" s="1" customFormat="1" spans="2:9">
      <c r="B2626" s="88"/>
      <c r="C2626" s="89"/>
      <c r="H2626" s="65"/>
      <c r="I2626" s="92"/>
    </row>
    <row r="2627" s="1" customFormat="1" spans="2:9">
      <c r="B2627" s="88"/>
      <c r="C2627" s="89"/>
      <c r="H2627" s="65"/>
      <c r="I2627" s="92"/>
    </row>
    <row r="2628" s="1" customFormat="1" spans="2:9">
      <c r="B2628" s="88"/>
      <c r="C2628" s="89"/>
      <c r="H2628" s="65"/>
      <c r="I2628" s="92"/>
    </row>
    <row r="2629" s="1" customFormat="1" spans="2:9">
      <c r="B2629" s="88"/>
      <c r="C2629" s="89"/>
      <c r="H2629" s="65"/>
      <c r="I2629" s="92"/>
    </row>
    <row r="2630" s="1" customFormat="1" spans="2:9">
      <c r="B2630" s="88"/>
      <c r="C2630" s="89"/>
      <c r="H2630" s="65"/>
      <c r="I2630" s="92"/>
    </row>
    <row r="2631" s="1" customFormat="1" spans="2:9">
      <c r="B2631" s="88"/>
      <c r="C2631" s="89"/>
      <c r="H2631" s="65"/>
      <c r="I2631" s="92"/>
    </row>
    <row r="2632" s="1" customFormat="1" spans="2:9">
      <c r="B2632" s="88"/>
      <c r="C2632" s="89"/>
      <c r="H2632" s="65"/>
      <c r="I2632" s="92"/>
    </row>
    <row r="2633" s="1" customFormat="1" spans="2:9">
      <c r="B2633" s="88"/>
      <c r="C2633" s="89"/>
      <c r="H2633" s="65"/>
      <c r="I2633" s="92"/>
    </row>
    <row r="2634" s="1" customFormat="1" spans="2:9">
      <c r="B2634" s="88"/>
      <c r="C2634" s="89"/>
      <c r="H2634" s="65"/>
      <c r="I2634" s="92"/>
    </row>
    <row r="2635" s="1" customFormat="1" spans="2:9">
      <c r="B2635" s="88"/>
      <c r="C2635" s="89"/>
      <c r="H2635" s="65"/>
      <c r="I2635" s="92"/>
    </row>
    <row r="2636" s="1" customFormat="1" spans="2:9">
      <c r="B2636" s="88"/>
      <c r="C2636" s="89"/>
      <c r="H2636" s="65"/>
      <c r="I2636" s="92"/>
    </row>
    <row r="2637" s="1" customFormat="1" spans="2:9">
      <c r="B2637" s="88"/>
      <c r="C2637" s="89"/>
      <c r="H2637" s="65"/>
      <c r="I2637" s="92"/>
    </row>
    <row r="2638" s="1" customFormat="1" spans="2:9">
      <c r="B2638" s="88"/>
      <c r="C2638" s="89"/>
      <c r="H2638" s="65"/>
      <c r="I2638" s="92"/>
    </row>
    <row r="2639" s="1" customFormat="1" spans="2:9">
      <c r="B2639" s="88"/>
      <c r="C2639" s="89"/>
      <c r="H2639" s="65"/>
      <c r="I2639" s="92"/>
    </row>
    <row r="2640" s="1" customFormat="1" spans="2:9">
      <c r="B2640" s="88"/>
      <c r="C2640" s="89"/>
      <c r="H2640" s="65"/>
      <c r="I2640" s="92"/>
    </row>
    <row r="2641" s="1" customFormat="1" spans="2:9">
      <c r="B2641" s="88"/>
      <c r="C2641" s="89"/>
      <c r="H2641" s="65"/>
      <c r="I2641" s="92"/>
    </row>
    <row r="2642" s="1" customFormat="1" spans="2:9">
      <c r="B2642" s="88"/>
      <c r="C2642" s="89"/>
      <c r="H2642" s="65"/>
      <c r="I2642" s="92"/>
    </row>
    <row r="2643" s="1" customFormat="1" spans="2:9">
      <c r="B2643" s="88"/>
      <c r="C2643" s="89"/>
      <c r="H2643" s="65"/>
      <c r="I2643" s="92"/>
    </row>
    <row r="2644" s="1" customFormat="1" spans="2:9">
      <c r="B2644" s="88"/>
      <c r="C2644" s="89"/>
      <c r="H2644" s="65"/>
      <c r="I2644" s="92"/>
    </row>
    <row r="2645" s="1" customFormat="1" spans="2:9">
      <c r="B2645" s="88"/>
      <c r="C2645" s="89"/>
      <c r="H2645" s="65"/>
      <c r="I2645" s="92"/>
    </row>
    <row r="2646" s="1" customFormat="1" spans="2:9">
      <c r="B2646" s="88"/>
      <c r="C2646" s="89"/>
      <c r="H2646" s="65"/>
      <c r="I2646" s="92"/>
    </row>
    <row r="2647" s="1" customFormat="1" spans="2:9">
      <c r="B2647" s="88"/>
      <c r="C2647" s="89"/>
      <c r="H2647" s="65"/>
      <c r="I2647" s="92"/>
    </row>
    <row r="2648" s="1" customFormat="1" spans="2:9">
      <c r="B2648" s="88"/>
      <c r="C2648" s="89"/>
      <c r="H2648" s="65"/>
      <c r="I2648" s="92"/>
    </row>
    <row r="2649" s="1" customFormat="1" spans="2:9">
      <c r="B2649" s="88"/>
      <c r="C2649" s="89"/>
      <c r="H2649" s="65"/>
      <c r="I2649" s="92"/>
    </row>
    <row r="2650" s="1" customFormat="1" spans="2:9">
      <c r="B2650" s="88"/>
      <c r="C2650" s="89"/>
      <c r="H2650" s="65"/>
      <c r="I2650" s="92"/>
    </row>
    <row r="2651" s="1" customFormat="1" spans="2:9">
      <c r="B2651" s="88"/>
      <c r="C2651" s="89"/>
      <c r="H2651" s="65"/>
      <c r="I2651" s="92"/>
    </row>
    <row r="2652" s="1" customFormat="1" spans="2:9">
      <c r="B2652" s="88"/>
      <c r="C2652" s="89"/>
      <c r="H2652" s="65"/>
      <c r="I2652" s="92"/>
    </row>
    <row r="2653" s="1" customFormat="1" spans="2:9">
      <c r="B2653" s="88"/>
      <c r="C2653" s="89"/>
      <c r="H2653" s="65"/>
      <c r="I2653" s="92"/>
    </row>
    <row r="2654" s="1" customFormat="1" spans="2:9">
      <c r="B2654" s="88"/>
      <c r="C2654" s="89"/>
      <c r="H2654" s="65"/>
      <c r="I2654" s="92"/>
    </row>
    <row r="2655" s="1" customFormat="1" spans="2:9">
      <c r="B2655" s="88"/>
      <c r="C2655" s="89"/>
      <c r="H2655" s="65"/>
      <c r="I2655" s="92"/>
    </row>
    <row r="2656" s="1" customFormat="1" spans="2:9">
      <c r="B2656" s="88"/>
      <c r="C2656" s="89"/>
      <c r="H2656" s="65"/>
      <c r="I2656" s="92"/>
    </row>
    <row r="2657" s="1" customFormat="1" spans="2:9">
      <c r="B2657" s="88"/>
      <c r="C2657" s="89"/>
      <c r="H2657" s="65"/>
      <c r="I2657" s="92"/>
    </row>
    <row r="2658" s="1" customFormat="1" spans="2:9">
      <c r="B2658" s="88"/>
      <c r="C2658" s="89"/>
      <c r="H2658" s="65"/>
      <c r="I2658" s="92"/>
    </row>
    <row r="2659" s="1" customFormat="1" spans="2:9">
      <c r="B2659" s="88"/>
      <c r="C2659" s="89"/>
      <c r="H2659" s="65"/>
      <c r="I2659" s="92"/>
    </row>
    <row r="2660" s="1" customFormat="1" spans="2:9">
      <c r="B2660" s="88"/>
      <c r="C2660" s="89"/>
      <c r="H2660" s="65"/>
      <c r="I2660" s="92"/>
    </row>
    <row r="2661" s="1" customFormat="1" spans="2:9">
      <c r="B2661" s="88"/>
      <c r="C2661" s="89"/>
      <c r="H2661" s="65"/>
      <c r="I2661" s="92"/>
    </row>
    <row r="2662" s="1" customFormat="1" spans="2:9">
      <c r="B2662" s="88"/>
      <c r="C2662" s="89"/>
      <c r="H2662" s="65"/>
      <c r="I2662" s="92"/>
    </row>
    <row r="2663" s="1" customFormat="1" spans="2:9">
      <c r="B2663" s="88"/>
      <c r="C2663" s="89"/>
      <c r="H2663" s="65"/>
      <c r="I2663" s="92"/>
    </row>
    <row r="2664" s="1" customFormat="1" spans="2:9">
      <c r="B2664" s="88"/>
      <c r="C2664" s="89"/>
      <c r="H2664" s="65"/>
      <c r="I2664" s="92"/>
    </row>
    <row r="2665" s="1" customFormat="1" spans="2:9">
      <c r="B2665" s="88"/>
      <c r="C2665" s="89"/>
      <c r="H2665" s="65"/>
      <c r="I2665" s="92"/>
    </row>
    <row r="2666" s="1" customFormat="1" spans="2:9">
      <c r="B2666" s="88"/>
      <c r="C2666" s="89"/>
      <c r="H2666" s="65"/>
      <c r="I2666" s="92"/>
    </row>
    <row r="2667" s="1" customFormat="1" spans="2:9">
      <c r="B2667" s="88"/>
      <c r="C2667" s="89"/>
      <c r="H2667" s="65"/>
      <c r="I2667" s="92"/>
    </row>
    <row r="2668" s="1" customFormat="1" spans="2:9">
      <c r="B2668" s="88"/>
      <c r="C2668" s="89"/>
      <c r="H2668" s="65"/>
      <c r="I2668" s="92"/>
    </row>
    <row r="2669" s="1" customFormat="1" spans="2:9">
      <c r="B2669" s="88"/>
      <c r="C2669" s="89"/>
      <c r="H2669" s="65"/>
      <c r="I2669" s="92"/>
    </row>
    <row r="2670" s="1" customFormat="1" spans="2:9">
      <c r="B2670" s="88"/>
      <c r="C2670" s="89"/>
      <c r="H2670" s="65"/>
      <c r="I2670" s="92"/>
    </row>
    <row r="2671" s="1" customFormat="1" spans="2:9">
      <c r="B2671" s="88"/>
      <c r="C2671" s="89"/>
      <c r="H2671" s="65"/>
      <c r="I2671" s="92"/>
    </row>
    <row r="2672" s="1" customFormat="1" spans="2:9">
      <c r="B2672" s="88"/>
      <c r="C2672" s="89"/>
      <c r="H2672" s="65"/>
      <c r="I2672" s="92"/>
    </row>
    <row r="2673" s="1" customFormat="1" spans="2:9">
      <c r="B2673" s="88"/>
      <c r="C2673" s="89"/>
      <c r="H2673" s="65"/>
      <c r="I2673" s="92"/>
    </row>
    <row r="2674" s="1" customFormat="1" spans="2:9">
      <c r="B2674" s="88"/>
      <c r="C2674" s="89"/>
      <c r="H2674" s="65"/>
      <c r="I2674" s="92"/>
    </row>
    <row r="2675" s="1" customFormat="1" spans="2:9">
      <c r="B2675" s="88"/>
      <c r="C2675" s="89"/>
      <c r="H2675" s="65"/>
      <c r="I2675" s="92"/>
    </row>
    <row r="2676" s="1" customFormat="1" spans="2:9">
      <c r="B2676" s="88"/>
      <c r="C2676" s="89"/>
      <c r="H2676" s="65"/>
      <c r="I2676" s="92"/>
    </row>
    <row r="2677" s="1" customFormat="1" spans="2:9">
      <c r="B2677" s="88"/>
      <c r="C2677" s="89"/>
      <c r="H2677" s="65"/>
      <c r="I2677" s="92"/>
    </row>
    <row r="2678" s="1" customFormat="1" spans="2:9">
      <c r="B2678" s="88"/>
      <c r="C2678" s="89"/>
      <c r="H2678" s="65"/>
      <c r="I2678" s="92"/>
    </row>
    <row r="2679" s="1" customFormat="1" spans="2:9">
      <c r="B2679" s="88"/>
      <c r="C2679" s="89"/>
      <c r="H2679" s="65"/>
      <c r="I2679" s="92"/>
    </row>
    <row r="2680" s="1" customFormat="1" spans="2:9">
      <c r="B2680" s="88"/>
      <c r="C2680" s="89"/>
      <c r="H2680" s="65"/>
      <c r="I2680" s="92"/>
    </row>
    <row r="2681" s="1" customFormat="1" spans="2:9">
      <c r="B2681" s="88"/>
      <c r="C2681" s="89"/>
      <c r="H2681" s="65"/>
      <c r="I2681" s="92"/>
    </row>
    <row r="2682" s="1" customFormat="1" spans="2:9">
      <c r="B2682" s="88"/>
      <c r="C2682" s="89"/>
      <c r="H2682" s="65"/>
      <c r="I2682" s="92"/>
    </row>
    <row r="2683" s="1" customFormat="1" spans="2:9">
      <c r="B2683" s="88"/>
      <c r="C2683" s="89"/>
      <c r="H2683" s="65"/>
      <c r="I2683" s="92"/>
    </row>
    <row r="2684" s="1" customFormat="1" spans="2:9">
      <c r="B2684" s="88"/>
      <c r="C2684" s="89"/>
      <c r="H2684" s="65"/>
      <c r="I2684" s="92"/>
    </row>
    <row r="2685" s="1" customFormat="1" spans="2:9">
      <c r="B2685" s="88"/>
      <c r="C2685" s="89"/>
      <c r="H2685" s="65"/>
      <c r="I2685" s="92"/>
    </row>
    <row r="2686" s="1" customFormat="1" spans="2:9">
      <c r="B2686" s="88"/>
      <c r="C2686" s="89"/>
      <c r="H2686" s="65"/>
      <c r="I2686" s="92"/>
    </row>
    <row r="2687" s="1" customFormat="1" spans="2:9">
      <c r="B2687" s="88"/>
      <c r="C2687" s="89"/>
      <c r="H2687" s="65"/>
      <c r="I2687" s="92"/>
    </row>
    <row r="2688" s="1" customFormat="1" spans="2:9">
      <c r="B2688" s="88"/>
      <c r="C2688" s="89"/>
      <c r="H2688" s="65"/>
      <c r="I2688" s="92"/>
    </row>
    <row r="2689" s="1" customFormat="1" spans="2:9">
      <c r="B2689" s="88"/>
      <c r="C2689" s="89"/>
      <c r="H2689" s="65"/>
      <c r="I2689" s="92"/>
    </row>
    <row r="2690" s="1" customFormat="1" spans="2:9">
      <c r="B2690" s="88"/>
      <c r="C2690" s="89"/>
      <c r="H2690" s="65"/>
      <c r="I2690" s="92"/>
    </row>
    <row r="2691" s="1" customFormat="1" spans="2:9">
      <c r="B2691" s="88"/>
      <c r="C2691" s="89"/>
      <c r="H2691" s="65"/>
      <c r="I2691" s="92"/>
    </row>
    <row r="2692" s="1" customFormat="1" spans="2:9">
      <c r="B2692" s="88"/>
      <c r="C2692" s="89"/>
      <c r="H2692" s="65"/>
      <c r="I2692" s="92"/>
    </row>
    <row r="2693" s="1" customFormat="1" spans="2:9">
      <c r="B2693" s="88"/>
      <c r="C2693" s="89"/>
      <c r="H2693" s="65"/>
      <c r="I2693" s="92"/>
    </row>
    <row r="2694" s="1" customFormat="1" spans="2:9">
      <c r="B2694" s="88"/>
      <c r="C2694" s="89"/>
      <c r="H2694" s="65"/>
      <c r="I2694" s="92"/>
    </row>
    <row r="2695" s="1" customFormat="1" spans="2:9">
      <c r="B2695" s="88"/>
      <c r="C2695" s="89"/>
      <c r="H2695" s="65"/>
      <c r="I2695" s="92"/>
    </row>
    <row r="2696" s="1" customFormat="1" spans="2:9">
      <c r="B2696" s="88"/>
      <c r="C2696" s="89"/>
      <c r="H2696" s="65"/>
      <c r="I2696" s="92"/>
    </row>
    <row r="2697" s="1" customFormat="1" spans="2:9">
      <c r="B2697" s="88"/>
      <c r="C2697" s="89"/>
      <c r="H2697" s="65"/>
      <c r="I2697" s="92"/>
    </row>
    <row r="2698" s="1" customFormat="1" spans="2:9">
      <c r="B2698" s="88"/>
      <c r="C2698" s="89"/>
      <c r="H2698" s="65"/>
      <c r="I2698" s="92"/>
    </row>
    <row r="2699" s="1" customFormat="1" spans="2:9">
      <c r="B2699" s="88"/>
      <c r="C2699" s="89"/>
      <c r="H2699" s="65"/>
      <c r="I2699" s="92"/>
    </row>
    <row r="2700" s="1" customFormat="1" spans="2:9">
      <c r="B2700" s="88"/>
      <c r="C2700" s="89"/>
      <c r="H2700" s="65"/>
      <c r="I2700" s="92"/>
    </row>
    <row r="2701" s="1" customFormat="1" spans="2:9">
      <c r="B2701" s="88"/>
      <c r="C2701" s="89"/>
      <c r="H2701" s="65"/>
      <c r="I2701" s="92"/>
    </row>
    <row r="2702" s="1" customFormat="1" spans="2:9">
      <c r="B2702" s="88"/>
      <c r="C2702" s="89"/>
      <c r="H2702" s="65"/>
      <c r="I2702" s="92"/>
    </row>
    <row r="2703" s="1" customFormat="1" spans="2:9">
      <c r="B2703" s="88"/>
      <c r="C2703" s="89"/>
      <c r="H2703" s="65"/>
      <c r="I2703" s="92"/>
    </row>
    <row r="2704" s="1" customFormat="1" spans="2:9">
      <c r="B2704" s="88"/>
      <c r="C2704" s="89"/>
      <c r="H2704" s="65"/>
      <c r="I2704" s="92"/>
    </row>
    <row r="2705" s="1" customFormat="1" spans="2:9">
      <c r="B2705" s="88"/>
      <c r="C2705" s="89"/>
      <c r="H2705" s="65"/>
      <c r="I2705" s="92"/>
    </row>
    <row r="2706" s="1" customFormat="1" spans="2:9">
      <c r="B2706" s="88"/>
      <c r="C2706" s="89"/>
      <c r="H2706" s="65"/>
      <c r="I2706" s="92"/>
    </row>
    <row r="2707" s="1" customFormat="1" spans="2:9">
      <c r="B2707" s="88"/>
      <c r="C2707" s="89"/>
      <c r="H2707" s="65"/>
      <c r="I2707" s="92"/>
    </row>
    <row r="2708" s="1" customFormat="1" spans="2:9">
      <c r="B2708" s="88"/>
      <c r="C2708" s="89"/>
      <c r="H2708" s="65"/>
      <c r="I2708" s="92"/>
    </row>
    <row r="2709" s="1" customFormat="1" spans="2:9">
      <c r="B2709" s="88"/>
      <c r="C2709" s="89"/>
      <c r="H2709" s="65"/>
      <c r="I2709" s="92"/>
    </row>
    <row r="2710" s="1" customFormat="1" spans="2:9">
      <c r="B2710" s="88"/>
      <c r="C2710" s="89"/>
      <c r="H2710" s="65"/>
      <c r="I2710" s="92"/>
    </row>
    <row r="2711" s="1" customFormat="1" spans="2:9">
      <c r="B2711" s="88"/>
      <c r="C2711" s="89"/>
      <c r="H2711" s="65"/>
      <c r="I2711" s="92"/>
    </row>
    <row r="2712" s="1" customFormat="1" spans="2:9">
      <c r="B2712" s="88"/>
      <c r="C2712" s="89"/>
      <c r="H2712" s="65"/>
      <c r="I2712" s="92"/>
    </row>
    <row r="2713" s="1" customFormat="1" spans="2:9">
      <c r="B2713" s="88"/>
      <c r="C2713" s="89"/>
      <c r="H2713" s="65"/>
      <c r="I2713" s="92"/>
    </row>
    <row r="2714" s="1" customFormat="1" spans="2:9">
      <c r="B2714" s="88"/>
      <c r="C2714" s="89"/>
      <c r="H2714" s="65"/>
      <c r="I2714" s="92"/>
    </row>
    <row r="2715" s="1" customFormat="1" spans="2:9">
      <c r="B2715" s="88"/>
      <c r="C2715" s="89"/>
      <c r="H2715" s="65"/>
      <c r="I2715" s="92"/>
    </row>
    <row r="2716" s="1" customFormat="1" spans="2:9">
      <c r="B2716" s="88"/>
      <c r="C2716" s="89"/>
      <c r="H2716" s="65"/>
      <c r="I2716" s="92"/>
    </row>
    <row r="2717" s="1" customFormat="1" spans="2:9">
      <c r="B2717" s="88"/>
      <c r="C2717" s="89"/>
      <c r="H2717" s="65"/>
      <c r="I2717" s="92"/>
    </row>
    <row r="2718" s="1" customFormat="1" spans="2:9">
      <c r="B2718" s="88"/>
      <c r="C2718" s="89"/>
      <c r="H2718" s="65"/>
      <c r="I2718" s="92"/>
    </row>
    <row r="2719" s="1" customFormat="1" spans="2:9">
      <c r="B2719" s="88"/>
      <c r="C2719" s="89"/>
      <c r="H2719" s="65"/>
      <c r="I2719" s="92"/>
    </row>
    <row r="2720" s="1" customFormat="1" spans="2:9">
      <c r="B2720" s="88"/>
      <c r="C2720" s="89"/>
      <c r="H2720" s="65"/>
      <c r="I2720" s="92"/>
    </row>
    <row r="2721" s="1" customFormat="1" spans="2:9">
      <c r="B2721" s="88"/>
      <c r="C2721" s="89"/>
      <c r="H2721" s="65"/>
      <c r="I2721" s="92"/>
    </row>
    <row r="2722" s="1" customFormat="1" spans="2:9">
      <c r="B2722" s="88"/>
      <c r="C2722" s="89"/>
      <c r="H2722" s="65"/>
      <c r="I2722" s="92"/>
    </row>
    <row r="2723" s="1" customFormat="1" spans="2:9">
      <c r="B2723" s="88"/>
      <c r="C2723" s="89"/>
      <c r="H2723" s="65"/>
      <c r="I2723" s="92"/>
    </row>
    <row r="2724" s="1" customFormat="1" spans="2:9">
      <c r="B2724" s="88"/>
      <c r="C2724" s="89"/>
      <c r="H2724" s="65"/>
      <c r="I2724" s="92"/>
    </row>
    <row r="2725" s="1" customFormat="1" spans="2:9">
      <c r="B2725" s="88"/>
      <c r="C2725" s="89"/>
      <c r="H2725" s="65"/>
      <c r="I2725" s="92"/>
    </row>
    <row r="2726" s="1" customFormat="1" spans="2:9">
      <c r="B2726" s="88"/>
      <c r="C2726" s="89"/>
      <c r="H2726" s="65"/>
      <c r="I2726" s="92"/>
    </row>
    <row r="2727" s="1" customFormat="1" spans="2:9">
      <c r="B2727" s="88"/>
      <c r="C2727" s="89"/>
      <c r="H2727" s="65"/>
      <c r="I2727" s="92"/>
    </row>
    <row r="2728" s="1" customFormat="1" spans="2:9">
      <c r="B2728" s="88"/>
      <c r="C2728" s="89"/>
      <c r="H2728" s="65"/>
      <c r="I2728" s="92"/>
    </row>
    <row r="2729" s="1" customFormat="1" spans="2:9">
      <c r="B2729" s="88"/>
      <c r="C2729" s="89"/>
      <c r="H2729" s="65"/>
      <c r="I2729" s="92"/>
    </row>
    <row r="2730" s="1" customFormat="1" spans="2:9">
      <c r="B2730" s="88"/>
      <c r="C2730" s="89"/>
      <c r="H2730" s="65"/>
      <c r="I2730" s="92"/>
    </row>
    <row r="2731" s="1" customFormat="1" spans="2:9">
      <c r="B2731" s="88"/>
      <c r="C2731" s="89"/>
      <c r="H2731" s="65"/>
      <c r="I2731" s="92"/>
    </row>
    <row r="2732" s="1" customFormat="1" spans="2:9">
      <c r="B2732" s="88"/>
      <c r="C2732" s="89"/>
      <c r="H2732" s="65"/>
      <c r="I2732" s="92"/>
    </row>
    <row r="2733" s="1" customFormat="1" spans="2:9">
      <c r="B2733" s="88"/>
      <c r="C2733" s="89"/>
      <c r="H2733" s="65"/>
      <c r="I2733" s="92"/>
    </row>
    <row r="2734" s="1" customFormat="1" spans="2:9">
      <c r="B2734" s="88"/>
      <c r="C2734" s="89"/>
      <c r="H2734" s="65"/>
      <c r="I2734" s="92"/>
    </row>
    <row r="2735" s="1" customFormat="1" spans="2:9">
      <c r="B2735" s="88"/>
      <c r="C2735" s="89"/>
      <c r="H2735" s="65"/>
      <c r="I2735" s="92"/>
    </row>
    <row r="2736" s="1" customFormat="1" spans="2:9">
      <c r="B2736" s="88"/>
      <c r="C2736" s="89"/>
      <c r="H2736" s="65"/>
      <c r="I2736" s="92"/>
    </row>
    <row r="2737" s="1" customFormat="1" spans="2:9">
      <c r="B2737" s="88"/>
      <c r="C2737" s="89"/>
      <c r="H2737" s="65"/>
      <c r="I2737" s="92"/>
    </row>
    <row r="2738" s="1" customFormat="1" spans="2:9">
      <c r="B2738" s="88"/>
      <c r="C2738" s="89"/>
      <c r="H2738" s="65"/>
      <c r="I2738" s="92"/>
    </row>
    <row r="2739" s="1" customFormat="1" spans="2:9">
      <c r="B2739" s="88"/>
      <c r="C2739" s="89"/>
      <c r="H2739" s="65"/>
      <c r="I2739" s="92"/>
    </row>
    <row r="2740" s="1" customFormat="1" spans="2:9">
      <c r="B2740" s="88"/>
      <c r="C2740" s="89"/>
      <c r="H2740" s="65"/>
      <c r="I2740" s="92"/>
    </row>
    <row r="2741" s="1" customFormat="1" spans="2:9">
      <c r="B2741" s="88"/>
      <c r="C2741" s="89"/>
      <c r="H2741" s="65"/>
      <c r="I2741" s="92"/>
    </row>
    <row r="2742" s="1" customFormat="1" spans="2:9">
      <c r="B2742" s="88"/>
      <c r="C2742" s="89"/>
      <c r="H2742" s="65"/>
      <c r="I2742" s="92"/>
    </row>
    <row r="2743" s="1" customFormat="1" spans="2:9">
      <c r="B2743" s="88"/>
      <c r="C2743" s="89"/>
      <c r="H2743" s="65"/>
      <c r="I2743" s="92"/>
    </row>
    <row r="2744" s="1" customFormat="1" spans="2:9">
      <c r="B2744" s="88"/>
      <c r="C2744" s="89"/>
      <c r="H2744" s="65"/>
      <c r="I2744" s="92"/>
    </row>
    <row r="2745" s="1" customFormat="1" spans="2:9">
      <c r="B2745" s="88"/>
      <c r="C2745" s="89"/>
      <c r="H2745" s="65"/>
      <c r="I2745" s="92"/>
    </row>
    <row r="2746" s="1" customFormat="1" spans="2:9">
      <c r="B2746" s="88"/>
      <c r="C2746" s="89"/>
      <c r="H2746" s="65"/>
      <c r="I2746" s="92"/>
    </row>
    <row r="2747" s="1" customFormat="1" spans="2:9">
      <c r="B2747" s="88"/>
      <c r="C2747" s="89"/>
      <c r="H2747" s="65"/>
      <c r="I2747" s="92"/>
    </row>
    <row r="2748" s="1" customFormat="1" spans="2:9">
      <c r="B2748" s="88"/>
      <c r="C2748" s="89"/>
      <c r="H2748" s="65"/>
      <c r="I2748" s="92"/>
    </row>
    <row r="2749" s="1" customFormat="1" spans="2:9">
      <c r="B2749" s="88"/>
      <c r="C2749" s="89"/>
      <c r="H2749" s="65"/>
      <c r="I2749" s="92"/>
    </row>
    <row r="2750" s="1" customFormat="1" spans="2:9">
      <c r="B2750" s="88"/>
      <c r="C2750" s="89"/>
      <c r="H2750" s="65"/>
      <c r="I2750" s="92"/>
    </row>
    <row r="2751" s="1" customFormat="1" spans="2:9">
      <c r="B2751" s="88"/>
      <c r="C2751" s="89"/>
      <c r="H2751" s="65"/>
      <c r="I2751" s="92"/>
    </row>
    <row r="2752" s="1" customFormat="1" spans="2:9">
      <c r="B2752" s="88"/>
      <c r="C2752" s="89"/>
      <c r="H2752" s="65"/>
      <c r="I2752" s="92"/>
    </row>
    <row r="2753" s="1" customFormat="1" spans="2:9">
      <c r="B2753" s="88"/>
      <c r="C2753" s="89"/>
      <c r="H2753" s="65"/>
      <c r="I2753" s="92"/>
    </row>
    <row r="2754" s="1" customFormat="1" spans="2:9">
      <c r="B2754" s="88"/>
      <c r="C2754" s="89"/>
      <c r="H2754" s="65"/>
      <c r="I2754" s="92"/>
    </row>
    <row r="2755" s="1" customFormat="1" spans="2:9">
      <c r="B2755" s="88"/>
      <c r="C2755" s="89"/>
      <c r="H2755" s="65"/>
      <c r="I2755" s="92"/>
    </row>
    <row r="2756" s="1" customFormat="1" spans="2:9">
      <c r="B2756" s="88"/>
      <c r="C2756" s="89"/>
      <c r="H2756" s="65"/>
      <c r="I2756" s="92"/>
    </row>
    <row r="2757" s="1" customFormat="1" spans="2:9">
      <c r="B2757" s="88"/>
      <c r="C2757" s="89"/>
      <c r="H2757" s="65"/>
      <c r="I2757" s="92"/>
    </row>
    <row r="2758" s="1" customFormat="1" spans="2:9">
      <c r="B2758" s="88"/>
      <c r="C2758" s="89"/>
      <c r="H2758" s="65"/>
      <c r="I2758" s="92"/>
    </row>
    <row r="2759" s="1" customFormat="1" spans="2:9">
      <c r="B2759" s="88"/>
      <c r="C2759" s="89"/>
      <c r="H2759" s="65"/>
      <c r="I2759" s="92"/>
    </row>
    <row r="2760" s="1" customFormat="1" spans="2:9">
      <c r="B2760" s="88"/>
      <c r="C2760" s="89"/>
      <c r="H2760" s="65"/>
      <c r="I2760" s="92"/>
    </row>
    <row r="2761" s="1" customFormat="1" spans="2:9">
      <c r="B2761" s="88"/>
      <c r="C2761" s="89"/>
      <c r="H2761" s="65"/>
      <c r="I2761" s="92"/>
    </row>
    <row r="2762" s="1" customFormat="1" spans="2:9">
      <c r="B2762" s="88"/>
      <c r="C2762" s="89"/>
      <c r="H2762" s="65"/>
      <c r="I2762" s="92"/>
    </row>
    <row r="2763" s="1" customFormat="1" spans="2:9">
      <c r="B2763" s="88"/>
      <c r="C2763" s="89"/>
      <c r="H2763" s="65"/>
      <c r="I2763" s="92"/>
    </row>
    <row r="2764" s="1" customFormat="1" spans="2:9">
      <c r="B2764" s="88"/>
      <c r="C2764" s="89"/>
      <c r="H2764" s="65"/>
      <c r="I2764" s="92"/>
    </row>
    <row r="2765" s="1" customFormat="1" spans="2:9">
      <c r="B2765" s="88"/>
      <c r="C2765" s="89"/>
      <c r="H2765" s="65"/>
      <c r="I2765" s="92"/>
    </row>
    <row r="2766" s="1" customFormat="1" spans="2:9">
      <c r="B2766" s="88"/>
      <c r="C2766" s="89"/>
      <c r="H2766" s="65"/>
      <c r="I2766" s="92"/>
    </row>
    <row r="2767" s="1" customFormat="1" spans="2:9">
      <c r="B2767" s="88"/>
      <c r="C2767" s="89"/>
      <c r="H2767" s="65"/>
      <c r="I2767" s="92"/>
    </row>
    <row r="2768" s="1" customFormat="1" spans="2:9">
      <c r="B2768" s="88"/>
      <c r="C2768" s="89"/>
      <c r="H2768" s="65"/>
      <c r="I2768" s="92"/>
    </row>
    <row r="2769" s="1" customFormat="1" spans="2:9">
      <c r="B2769" s="88"/>
      <c r="C2769" s="89"/>
      <c r="H2769" s="65"/>
      <c r="I2769" s="92"/>
    </row>
    <row r="2770" s="1" customFormat="1" spans="2:9">
      <c r="B2770" s="88"/>
      <c r="C2770" s="89"/>
      <c r="H2770" s="65"/>
      <c r="I2770" s="92"/>
    </row>
    <row r="2771" s="1" customFormat="1" spans="2:9">
      <c r="B2771" s="88"/>
      <c r="C2771" s="89"/>
      <c r="H2771" s="65"/>
      <c r="I2771" s="92"/>
    </row>
    <row r="2772" s="1" customFormat="1" spans="2:9">
      <c r="B2772" s="88"/>
      <c r="C2772" s="89"/>
      <c r="H2772" s="65"/>
      <c r="I2772" s="92"/>
    </row>
    <row r="2773" s="1" customFormat="1" spans="2:9">
      <c r="B2773" s="88"/>
      <c r="C2773" s="89"/>
      <c r="H2773" s="65"/>
      <c r="I2773" s="92"/>
    </row>
    <row r="2774" s="1" customFormat="1" spans="2:9">
      <c r="B2774" s="88"/>
      <c r="C2774" s="89"/>
      <c r="H2774" s="65"/>
      <c r="I2774" s="92"/>
    </row>
    <row r="2775" s="1" customFormat="1" spans="2:9">
      <c r="B2775" s="88"/>
      <c r="C2775" s="89"/>
      <c r="H2775" s="65"/>
      <c r="I2775" s="92"/>
    </row>
    <row r="2776" s="1" customFormat="1" spans="2:9">
      <c r="B2776" s="88"/>
      <c r="C2776" s="89"/>
      <c r="H2776" s="65"/>
      <c r="I2776" s="92"/>
    </row>
    <row r="2777" s="1" customFormat="1" spans="2:9">
      <c r="B2777" s="88"/>
      <c r="C2777" s="89"/>
      <c r="H2777" s="65"/>
      <c r="I2777" s="92"/>
    </row>
    <row r="2778" s="1" customFormat="1" spans="2:9">
      <c r="B2778" s="88"/>
      <c r="C2778" s="89"/>
      <c r="H2778" s="65"/>
      <c r="I2778" s="92"/>
    </row>
    <row r="2779" s="1" customFormat="1" spans="2:9">
      <c r="B2779" s="88"/>
      <c r="C2779" s="89"/>
      <c r="H2779" s="65"/>
      <c r="I2779" s="92"/>
    </row>
    <row r="2780" s="1" customFormat="1" spans="2:9">
      <c r="B2780" s="88"/>
      <c r="C2780" s="89"/>
      <c r="H2780" s="65"/>
      <c r="I2780" s="92"/>
    </row>
    <row r="2781" s="1" customFormat="1" spans="2:9">
      <c r="B2781" s="88"/>
      <c r="C2781" s="89"/>
      <c r="H2781" s="65"/>
      <c r="I2781" s="92"/>
    </row>
    <row r="2782" s="1" customFormat="1" spans="2:9">
      <c r="B2782" s="88"/>
      <c r="C2782" s="89"/>
      <c r="H2782" s="65"/>
      <c r="I2782" s="92"/>
    </row>
    <row r="2783" s="1" customFormat="1" spans="2:9">
      <c r="B2783" s="88"/>
      <c r="C2783" s="89"/>
      <c r="H2783" s="65"/>
      <c r="I2783" s="92"/>
    </row>
    <row r="2784" s="1" customFormat="1" spans="2:9">
      <c r="B2784" s="88"/>
      <c r="C2784" s="89"/>
      <c r="H2784" s="65"/>
      <c r="I2784" s="92"/>
    </row>
    <row r="2785" s="1" customFormat="1" spans="2:9">
      <c r="B2785" s="88"/>
      <c r="C2785" s="89"/>
      <c r="H2785" s="65"/>
      <c r="I2785" s="92"/>
    </row>
    <row r="2786" s="1" customFormat="1" spans="2:9">
      <c r="B2786" s="88"/>
      <c r="C2786" s="89"/>
      <c r="H2786" s="65"/>
      <c r="I2786" s="92"/>
    </row>
    <row r="2787" s="1" customFormat="1" spans="2:9">
      <c r="B2787" s="88"/>
      <c r="C2787" s="89"/>
      <c r="H2787" s="65"/>
      <c r="I2787" s="92"/>
    </row>
    <row r="2788" s="1" customFormat="1" spans="2:9">
      <c r="B2788" s="88"/>
      <c r="C2788" s="89"/>
      <c r="H2788" s="65"/>
      <c r="I2788" s="92"/>
    </row>
    <row r="2789" s="1" customFormat="1" spans="2:9">
      <c r="B2789" s="88"/>
      <c r="C2789" s="89"/>
      <c r="H2789" s="65"/>
      <c r="I2789" s="92"/>
    </row>
    <row r="2790" s="1" customFormat="1" spans="2:9">
      <c r="B2790" s="88"/>
      <c r="C2790" s="89"/>
      <c r="H2790" s="65"/>
      <c r="I2790" s="92"/>
    </row>
    <row r="2791" s="1" customFormat="1" spans="2:9">
      <c r="B2791" s="88"/>
      <c r="C2791" s="89"/>
      <c r="H2791" s="65"/>
      <c r="I2791" s="92"/>
    </row>
    <row r="2792" s="1" customFormat="1" spans="2:9">
      <c r="B2792" s="88"/>
      <c r="C2792" s="89"/>
      <c r="H2792" s="65"/>
      <c r="I2792" s="92"/>
    </row>
    <row r="2793" s="1" customFormat="1" spans="2:9">
      <c r="B2793" s="88"/>
      <c r="C2793" s="89"/>
      <c r="H2793" s="65"/>
      <c r="I2793" s="92"/>
    </row>
    <row r="2794" s="1" customFormat="1" spans="2:9">
      <c r="B2794" s="88"/>
      <c r="C2794" s="89"/>
      <c r="H2794" s="65"/>
      <c r="I2794" s="92"/>
    </row>
    <row r="2795" s="1" customFormat="1" spans="2:9">
      <c r="B2795" s="88"/>
      <c r="C2795" s="89"/>
      <c r="H2795" s="65"/>
      <c r="I2795" s="92"/>
    </row>
    <row r="2796" s="1" customFormat="1" spans="2:9">
      <c r="B2796" s="88"/>
      <c r="C2796" s="89"/>
      <c r="H2796" s="65"/>
      <c r="I2796" s="92"/>
    </row>
    <row r="2797" s="1" customFormat="1" spans="2:9">
      <c r="B2797" s="88"/>
      <c r="C2797" s="89"/>
      <c r="H2797" s="65"/>
      <c r="I2797" s="92"/>
    </row>
    <row r="2798" s="1" customFormat="1" spans="2:9">
      <c r="B2798" s="88"/>
      <c r="C2798" s="89"/>
      <c r="H2798" s="65"/>
      <c r="I2798" s="92"/>
    </row>
    <row r="2799" s="1" customFormat="1" spans="2:9">
      <c r="B2799" s="88"/>
      <c r="C2799" s="89"/>
      <c r="H2799" s="65"/>
      <c r="I2799" s="92"/>
    </row>
    <row r="2800" s="1" customFormat="1" spans="2:9">
      <c r="B2800" s="88"/>
      <c r="C2800" s="89"/>
      <c r="H2800" s="65"/>
      <c r="I2800" s="92"/>
    </row>
    <row r="2801" s="1" customFormat="1" spans="2:9">
      <c r="B2801" s="88"/>
      <c r="C2801" s="89"/>
      <c r="H2801" s="65"/>
      <c r="I2801" s="92"/>
    </row>
    <row r="2802" s="1" customFormat="1" spans="2:9">
      <c r="B2802" s="88"/>
      <c r="C2802" s="89"/>
      <c r="H2802" s="65"/>
      <c r="I2802" s="92"/>
    </row>
    <row r="2803" s="1" customFormat="1" spans="2:9">
      <c r="B2803" s="88"/>
      <c r="C2803" s="89"/>
      <c r="H2803" s="65"/>
      <c r="I2803" s="92"/>
    </row>
    <row r="2804" s="1" customFormat="1" spans="2:9">
      <c r="B2804" s="88"/>
      <c r="C2804" s="89"/>
      <c r="H2804" s="65"/>
      <c r="I2804" s="92"/>
    </row>
    <row r="2805" s="1" customFormat="1" spans="2:9">
      <c r="B2805" s="88"/>
      <c r="C2805" s="89"/>
      <c r="H2805" s="65"/>
      <c r="I2805" s="92"/>
    </row>
    <row r="2806" s="1" customFormat="1" spans="2:9">
      <c r="B2806" s="88"/>
      <c r="C2806" s="89"/>
      <c r="H2806" s="65"/>
      <c r="I2806" s="92"/>
    </row>
    <row r="2807" s="1" customFormat="1" spans="2:9">
      <c r="B2807" s="88"/>
      <c r="C2807" s="89"/>
      <c r="H2807" s="65"/>
      <c r="I2807" s="92"/>
    </row>
    <row r="2808" s="1" customFormat="1" spans="2:9">
      <c r="B2808" s="88"/>
      <c r="C2808" s="89"/>
      <c r="H2808" s="65"/>
      <c r="I2808" s="92"/>
    </row>
    <row r="2809" s="1" customFormat="1" spans="2:9">
      <c r="B2809" s="88"/>
      <c r="C2809" s="89"/>
      <c r="H2809" s="65"/>
      <c r="I2809" s="92"/>
    </row>
    <row r="2810" s="1" customFormat="1" spans="2:9">
      <c r="B2810" s="88"/>
      <c r="C2810" s="89"/>
      <c r="H2810" s="65"/>
      <c r="I2810" s="92"/>
    </row>
    <row r="2811" s="1" customFormat="1" spans="2:9">
      <c r="B2811" s="88"/>
      <c r="C2811" s="89"/>
      <c r="H2811" s="65"/>
      <c r="I2811" s="92"/>
    </row>
    <row r="2812" s="1" customFormat="1" spans="2:9">
      <c r="B2812" s="88"/>
      <c r="C2812" s="89"/>
      <c r="H2812" s="65"/>
      <c r="I2812" s="92"/>
    </row>
    <row r="2813" s="1" customFormat="1" spans="2:9">
      <c r="B2813" s="88"/>
      <c r="C2813" s="89"/>
      <c r="H2813" s="65"/>
      <c r="I2813" s="92"/>
    </row>
    <row r="2814" s="1" customFormat="1" spans="2:9">
      <c r="B2814" s="88"/>
      <c r="C2814" s="89"/>
      <c r="H2814" s="65"/>
      <c r="I2814" s="92"/>
    </row>
    <row r="2815" s="1" customFormat="1" spans="2:9">
      <c r="B2815" s="88"/>
      <c r="C2815" s="89"/>
      <c r="H2815" s="65"/>
      <c r="I2815" s="92"/>
    </row>
    <row r="2816" s="1" customFormat="1" spans="2:9">
      <c r="B2816" s="88"/>
      <c r="C2816" s="89"/>
      <c r="H2816" s="65"/>
      <c r="I2816" s="92"/>
    </row>
    <row r="2817" s="1" customFormat="1" spans="2:9">
      <c r="B2817" s="88"/>
      <c r="C2817" s="89"/>
      <c r="H2817" s="65"/>
      <c r="I2817" s="92"/>
    </row>
    <row r="2818" s="1" customFormat="1" spans="2:9">
      <c r="B2818" s="88"/>
      <c r="C2818" s="89"/>
      <c r="H2818" s="65"/>
      <c r="I2818" s="92"/>
    </row>
    <row r="2819" s="1" customFormat="1" spans="2:9">
      <c r="B2819" s="88"/>
      <c r="C2819" s="89"/>
      <c r="H2819" s="65"/>
      <c r="I2819" s="92"/>
    </row>
    <row r="2820" s="1" customFormat="1" spans="2:9">
      <c r="B2820" s="88"/>
      <c r="C2820" s="89"/>
      <c r="H2820" s="65"/>
      <c r="I2820" s="92"/>
    </row>
    <row r="2821" s="1" customFormat="1" spans="2:9">
      <c r="B2821" s="88"/>
      <c r="C2821" s="89"/>
      <c r="H2821" s="65"/>
      <c r="I2821" s="92"/>
    </row>
    <row r="2822" s="1" customFormat="1" spans="2:9">
      <c r="B2822" s="88"/>
      <c r="C2822" s="89"/>
      <c r="H2822" s="65"/>
      <c r="I2822" s="92"/>
    </row>
    <row r="2823" s="1" customFormat="1" spans="2:9">
      <c r="B2823" s="88"/>
      <c r="C2823" s="89"/>
      <c r="H2823" s="65"/>
      <c r="I2823" s="92"/>
    </row>
    <row r="2824" s="1" customFormat="1" spans="2:9">
      <c r="B2824" s="88"/>
      <c r="C2824" s="89"/>
      <c r="H2824" s="65"/>
      <c r="I2824" s="92"/>
    </row>
    <row r="2825" s="1" customFormat="1" spans="2:9">
      <c r="B2825" s="88"/>
      <c r="C2825" s="89"/>
      <c r="H2825" s="65"/>
      <c r="I2825" s="92"/>
    </row>
    <row r="2826" s="1" customFormat="1" spans="2:9">
      <c r="B2826" s="88"/>
      <c r="C2826" s="89"/>
      <c r="H2826" s="65"/>
      <c r="I2826" s="92"/>
    </row>
    <row r="2827" s="1" customFormat="1" spans="2:9">
      <c r="B2827" s="88"/>
      <c r="C2827" s="89"/>
      <c r="H2827" s="65"/>
      <c r="I2827" s="92"/>
    </row>
    <row r="2828" s="1" customFormat="1" spans="2:9">
      <c r="B2828" s="88"/>
      <c r="C2828" s="89"/>
      <c r="H2828" s="65"/>
      <c r="I2828" s="92"/>
    </row>
    <row r="2829" s="1" customFormat="1" spans="2:9">
      <c r="B2829" s="88"/>
      <c r="C2829" s="89"/>
      <c r="H2829" s="65"/>
      <c r="I2829" s="92"/>
    </row>
    <row r="2830" s="1" customFormat="1" spans="2:9">
      <c r="B2830" s="88"/>
      <c r="C2830" s="89"/>
      <c r="H2830" s="65"/>
      <c r="I2830" s="92"/>
    </row>
    <row r="2831" s="1" customFormat="1" spans="2:9">
      <c r="B2831" s="88"/>
      <c r="C2831" s="89"/>
      <c r="H2831" s="65"/>
      <c r="I2831" s="92"/>
    </row>
    <row r="2832" s="1" customFormat="1" spans="2:9">
      <c r="B2832" s="88"/>
      <c r="C2832" s="89"/>
      <c r="H2832" s="65"/>
      <c r="I2832" s="92"/>
    </row>
    <row r="2833" s="1" customFormat="1" spans="2:9">
      <c r="B2833" s="88"/>
      <c r="C2833" s="89"/>
      <c r="H2833" s="65"/>
      <c r="I2833" s="92"/>
    </row>
    <row r="2834" s="1" customFormat="1" spans="2:9">
      <c r="B2834" s="88"/>
      <c r="C2834" s="89"/>
      <c r="H2834" s="65"/>
      <c r="I2834" s="92"/>
    </row>
    <row r="2835" s="1" customFormat="1" spans="2:9">
      <c r="B2835" s="88"/>
      <c r="C2835" s="89"/>
      <c r="H2835" s="65"/>
      <c r="I2835" s="92"/>
    </row>
    <row r="2836" s="1" customFormat="1" spans="2:9">
      <c r="B2836" s="88"/>
      <c r="C2836" s="89"/>
      <c r="H2836" s="65"/>
      <c r="I2836" s="92"/>
    </row>
    <row r="2837" s="1" customFormat="1" spans="2:9">
      <c r="B2837" s="88"/>
      <c r="C2837" s="89"/>
      <c r="H2837" s="65"/>
      <c r="I2837" s="92"/>
    </row>
    <row r="2838" s="1" customFormat="1" spans="2:9">
      <c r="B2838" s="88"/>
      <c r="C2838" s="89"/>
      <c r="H2838" s="65"/>
      <c r="I2838" s="92"/>
    </row>
    <row r="2839" s="1" customFormat="1" spans="2:9">
      <c r="B2839" s="88"/>
      <c r="C2839" s="89"/>
      <c r="H2839" s="65"/>
      <c r="I2839" s="92"/>
    </row>
    <row r="2840" s="1" customFormat="1" spans="2:9">
      <c r="B2840" s="88"/>
      <c r="C2840" s="89"/>
      <c r="H2840" s="65"/>
      <c r="I2840" s="92"/>
    </row>
    <row r="2841" s="1" customFormat="1" spans="2:9">
      <c r="B2841" s="88"/>
      <c r="C2841" s="89"/>
      <c r="H2841" s="65"/>
      <c r="I2841" s="92"/>
    </row>
    <row r="2842" s="1" customFormat="1" spans="2:9">
      <c r="B2842" s="88"/>
      <c r="C2842" s="89"/>
      <c r="H2842" s="65"/>
      <c r="I2842" s="92"/>
    </row>
    <row r="2843" s="1" customFormat="1" spans="2:9">
      <c r="B2843" s="88"/>
      <c r="C2843" s="89"/>
      <c r="H2843" s="65"/>
      <c r="I2843" s="92"/>
    </row>
    <row r="2844" s="1" customFormat="1" spans="2:9">
      <c r="B2844" s="88"/>
      <c r="C2844" s="89"/>
      <c r="H2844" s="65"/>
      <c r="I2844" s="92"/>
    </row>
    <row r="2845" s="1" customFormat="1" spans="2:9">
      <c r="B2845" s="88"/>
      <c r="C2845" s="89"/>
      <c r="H2845" s="65"/>
      <c r="I2845" s="92"/>
    </row>
    <row r="2846" s="1" customFormat="1" spans="2:9">
      <c r="B2846" s="88"/>
      <c r="C2846" s="89"/>
      <c r="H2846" s="65"/>
      <c r="I2846" s="92"/>
    </row>
    <row r="2847" s="1" customFormat="1" spans="2:9">
      <c r="B2847" s="88"/>
      <c r="C2847" s="89"/>
      <c r="H2847" s="65"/>
      <c r="I2847" s="92"/>
    </row>
    <row r="2848" s="1" customFormat="1" spans="2:9">
      <c r="B2848" s="88"/>
      <c r="C2848" s="89"/>
      <c r="H2848" s="65"/>
      <c r="I2848" s="92"/>
    </row>
    <row r="2849" s="1" customFormat="1" spans="2:9">
      <c r="B2849" s="88"/>
      <c r="C2849" s="89"/>
      <c r="H2849" s="65"/>
      <c r="I2849" s="92"/>
    </row>
    <row r="2850" s="1" customFormat="1" spans="2:9">
      <c r="B2850" s="88"/>
      <c r="C2850" s="89"/>
      <c r="H2850" s="65"/>
      <c r="I2850" s="92"/>
    </row>
    <row r="2851" s="1" customFormat="1" spans="2:9">
      <c r="B2851" s="88"/>
      <c r="C2851" s="89"/>
      <c r="H2851" s="65"/>
      <c r="I2851" s="92"/>
    </row>
    <row r="2852" s="1" customFormat="1" spans="2:9">
      <c r="B2852" s="88"/>
      <c r="C2852" s="89"/>
      <c r="H2852" s="65"/>
      <c r="I2852" s="92"/>
    </row>
    <row r="2853" s="1" customFormat="1" spans="2:9">
      <c r="B2853" s="88"/>
      <c r="C2853" s="89"/>
      <c r="H2853" s="65"/>
      <c r="I2853" s="92"/>
    </row>
    <row r="2854" s="1" customFormat="1" spans="2:9">
      <c r="B2854" s="88"/>
      <c r="C2854" s="89"/>
      <c r="H2854" s="65"/>
      <c r="I2854" s="92"/>
    </row>
    <row r="2855" s="1" customFormat="1" spans="2:9">
      <c r="B2855" s="88"/>
      <c r="C2855" s="89"/>
      <c r="H2855" s="65"/>
      <c r="I2855" s="92"/>
    </row>
    <row r="2856" s="1" customFormat="1" spans="2:9">
      <c r="B2856" s="88"/>
      <c r="C2856" s="89"/>
      <c r="H2856" s="65"/>
      <c r="I2856" s="92"/>
    </row>
    <row r="2857" s="1" customFormat="1" spans="2:9">
      <c r="B2857" s="88"/>
      <c r="C2857" s="89"/>
      <c r="H2857" s="65"/>
      <c r="I2857" s="92"/>
    </row>
    <row r="2858" s="1" customFormat="1" spans="2:9">
      <c r="B2858" s="88"/>
      <c r="C2858" s="89"/>
      <c r="H2858" s="65"/>
      <c r="I2858" s="92"/>
    </row>
    <row r="2859" s="1" customFormat="1" spans="2:9">
      <c r="B2859" s="88"/>
      <c r="C2859" s="89"/>
      <c r="H2859" s="65"/>
      <c r="I2859" s="92"/>
    </row>
    <row r="2860" s="1" customFormat="1" spans="2:9">
      <c r="B2860" s="88"/>
      <c r="C2860" s="89"/>
      <c r="H2860" s="65"/>
      <c r="I2860" s="92"/>
    </row>
    <row r="2861" s="1" customFormat="1" spans="2:9">
      <c r="B2861" s="88"/>
      <c r="C2861" s="89"/>
      <c r="H2861" s="65"/>
      <c r="I2861" s="92"/>
    </row>
    <row r="2862" s="1" customFormat="1" spans="2:9">
      <c r="B2862" s="88"/>
      <c r="C2862" s="89"/>
      <c r="H2862" s="65"/>
      <c r="I2862" s="92"/>
    </row>
    <row r="2863" s="1" customFormat="1" spans="2:9">
      <c r="B2863" s="88"/>
      <c r="C2863" s="89"/>
      <c r="H2863" s="65"/>
      <c r="I2863" s="92"/>
    </row>
    <row r="2864" s="1" customFormat="1" spans="2:9">
      <c r="B2864" s="88"/>
      <c r="C2864" s="89"/>
      <c r="H2864" s="65"/>
      <c r="I2864" s="92"/>
    </row>
    <row r="2865" s="1" customFormat="1" spans="2:9">
      <c r="B2865" s="88"/>
      <c r="C2865" s="89"/>
      <c r="H2865" s="65"/>
      <c r="I2865" s="92"/>
    </row>
    <row r="2866" s="1" customFormat="1" spans="2:9">
      <c r="B2866" s="88"/>
      <c r="C2866" s="89"/>
      <c r="H2866" s="65"/>
      <c r="I2866" s="92"/>
    </row>
    <row r="2867" s="1" customFormat="1" spans="2:9">
      <c r="B2867" s="88"/>
      <c r="C2867" s="89"/>
      <c r="H2867" s="65"/>
      <c r="I2867" s="92"/>
    </row>
    <row r="2868" s="1" customFormat="1" spans="2:9">
      <c r="B2868" s="88"/>
      <c r="C2868" s="89"/>
      <c r="H2868" s="65"/>
      <c r="I2868" s="92"/>
    </row>
    <row r="2869" s="1" customFormat="1" spans="2:9">
      <c r="B2869" s="88"/>
      <c r="C2869" s="89"/>
      <c r="H2869" s="65"/>
      <c r="I2869" s="92"/>
    </row>
    <row r="2870" s="1" customFormat="1" spans="2:9">
      <c r="B2870" s="88"/>
      <c r="C2870" s="89"/>
      <c r="H2870" s="65"/>
      <c r="I2870" s="92"/>
    </row>
    <row r="2871" s="1" customFormat="1" spans="2:9">
      <c r="B2871" s="88"/>
      <c r="C2871" s="89"/>
      <c r="H2871" s="65"/>
      <c r="I2871" s="92"/>
    </row>
    <row r="2872" s="1" customFormat="1" spans="2:9">
      <c r="B2872" s="88"/>
      <c r="C2872" s="89"/>
      <c r="H2872" s="65"/>
      <c r="I2872" s="92"/>
    </row>
    <row r="2873" s="1" customFormat="1" spans="2:9">
      <c r="B2873" s="88"/>
      <c r="C2873" s="89"/>
      <c r="H2873" s="65"/>
      <c r="I2873" s="92"/>
    </row>
    <row r="2874" s="1" customFormat="1" spans="2:9">
      <c r="B2874" s="88"/>
      <c r="C2874" s="89"/>
      <c r="H2874" s="65"/>
      <c r="I2874" s="92"/>
    </row>
    <row r="2875" s="1" customFormat="1" spans="2:9">
      <c r="B2875" s="88"/>
      <c r="C2875" s="89"/>
      <c r="H2875" s="65"/>
      <c r="I2875" s="92"/>
    </row>
    <row r="2876" s="1" customFormat="1" spans="2:9">
      <c r="B2876" s="88"/>
      <c r="C2876" s="89"/>
      <c r="H2876" s="65"/>
      <c r="I2876" s="92"/>
    </row>
    <row r="2877" s="1" customFormat="1" spans="2:9">
      <c r="B2877" s="88"/>
      <c r="C2877" s="89"/>
      <c r="H2877" s="65"/>
      <c r="I2877" s="92"/>
    </row>
    <row r="2878" s="1" customFormat="1" spans="2:9">
      <c r="B2878" s="88"/>
      <c r="C2878" s="89"/>
      <c r="H2878" s="65"/>
      <c r="I2878" s="92"/>
    </row>
    <row r="2879" s="1" customFormat="1" spans="2:9">
      <c r="B2879" s="88"/>
      <c r="C2879" s="89"/>
      <c r="H2879" s="65"/>
      <c r="I2879" s="92"/>
    </row>
    <row r="2880" s="1" customFormat="1" spans="2:9">
      <c r="B2880" s="88"/>
      <c r="C2880" s="89"/>
      <c r="H2880" s="65"/>
      <c r="I2880" s="92"/>
    </row>
    <row r="2881" s="1" customFormat="1" spans="2:9">
      <c r="B2881" s="88"/>
      <c r="C2881" s="89"/>
      <c r="H2881" s="65"/>
      <c r="I2881" s="92"/>
    </row>
    <row r="2882" s="1" customFormat="1" spans="2:9">
      <c r="B2882" s="88"/>
      <c r="C2882" s="89"/>
      <c r="H2882" s="65"/>
      <c r="I2882" s="92"/>
    </row>
    <row r="2883" s="1" customFormat="1" spans="2:9">
      <c r="B2883" s="88"/>
      <c r="C2883" s="89"/>
      <c r="H2883" s="65"/>
      <c r="I2883" s="92"/>
    </row>
    <row r="2884" s="1" customFormat="1" spans="2:9">
      <c r="B2884" s="88"/>
      <c r="C2884" s="89"/>
      <c r="H2884" s="65"/>
      <c r="I2884" s="92"/>
    </row>
    <row r="2885" s="1" customFormat="1" spans="2:9">
      <c r="B2885" s="88"/>
      <c r="C2885" s="89"/>
      <c r="H2885" s="65"/>
      <c r="I2885" s="92"/>
    </row>
    <row r="2886" s="1" customFormat="1" spans="2:9">
      <c r="B2886" s="88"/>
      <c r="C2886" s="89"/>
      <c r="H2886" s="65"/>
      <c r="I2886" s="92"/>
    </row>
    <row r="2887" s="1" customFormat="1" spans="2:9">
      <c r="B2887" s="88"/>
      <c r="C2887" s="89"/>
      <c r="H2887" s="65"/>
      <c r="I2887" s="92"/>
    </row>
    <row r="2888" s="1" customFormat="1" spans="2:9">
      <c r="B2888" s="88"/>
      <c r="C2888" s="89"/>
      <c r="H2888" s="65"/>
      <c r="I2888" s="92"/>
    </row>
    <row r="2889" s="1" customFormat="1" spans="2:9">
      <c r="B2889" s="88"/>
      <c r="C2889" s="89"/>
      <c r="H2889" s="65"/>
      <c r="I2889" s="92"/>
    </row>
    <row r="2890" s="1" customFormat="1" spans="2:9">
      <c r="B2890" s="88"/>
      <c r="C2890" s="89"/>
      <c r="H2890" s="65"/>
      <c r="I2890" s="92"/>
    </row>
    <row r="2891" s="1" customFormat="1" spans="2:9">
      <c r="B2891" s="88"/>
      <c r="C2891" s="89"/>
      <c r="H2891" s="65"/>
      <c r="I2891" s="92"/>
    </row>
    <row r="2892" s="1" customFormat="1" spans="2:9">
      <c r="B2892" s="88"/>
      <c r="C2892" s="89"/>
      <c r="H2892" s="65"/>
      <c r="I2892" s="92"/>
    </row>
    <row r="2893" s="1" customFormat="1" spans="2:9">
      <c r="B2893" s="88"/>
      <c r="C2893" s="89"/>
      <c r="H2893" s="65"/>
      <c r="I2893" s="92"/>
    </row>
    <row r="2894" s="1" customFormat="1" spans="2:9">
      <c r="B2894" s="88"/>
      <c r="C2894" s="89"/>
      <c r="H2894" s="65"/>
      <c r="I2894" s="92"/>
    </row>
    <row r="2895" s="1" customFormat="1" spans="2:9">
      <c r="B2895" s="88"/>
      <c r="C2895" s="89"/>
      <c r="H2895" s="65"/>
      <c r="I2895" s="92"/>
    </row>
    <row r="2896" s="1" customFormat="1" spans="2:9">
      <c r="B2896" s="88"/>
      <c r="C2896" s="89"/>
      <c r="H2896" s="65"/>
      <c r="I2896" s="92"/>
    </row>
    <row r="2897" s="1" customFormat="1" spans="2:9">
      <c r="B2897" s="88"/>
      <c r="C2897" s="89"/>
      <c r="H2897" s="65"/>
      <c r="I2897" s="92"/>
    </row>
    <row r="2898" s="1" customFormat="1" spans="2:9">
      <c r="B2898" s="88"/>
      <c r="C2898" s="89"/>
      <c r="H2898" s="65"/>
      <c r="I2898" s="92"/>
    </row>
    <row r="2899" s="1" customFormat="1" spans="2:9">
      <c r="B2899" s="88"/>
      <c r="C2899" s="89"/>
      <c r="H2899" s="65"/>
      <c r="I2899" s="92"/>
    </row>
    <row r="2900" s="1" customFormat="1" spans="2:9">
      <c r="B2900" s="88"/>
      <c r="C2900" s="89"/>
      <c r="H2900" s="65"/>
      <c r="I2900" s="92"/>
    </row>
    <row r="2901" s="1" customFormat="1" spans="2:9">
      <c r="B2901" s="88"/>
      <c r="C2901" s="89"/>
      <c r="H2901" s="65"/>
      <c r="I2901" s="92"/>
    </row>
    <row r="2902" s="1" customFormat="1" spans="2:9">
      <c r="B2902" s="88"/>
      <c r="C2902" s="89"/>
      <c r="H2902" s="65"/>
      <c r="I2902" s="92"/>
    </row>
    <row r="2903" s="1" customFormat="1" spans="2:9">
      <c r="B2903" s="88"/>
      <c r="C2903" s="89"/>
      <c r="H2903" s="65"/>
      <c r="I2903" s="92"/>
    </row>
    <row r="2904" s="1" customFormat="1" spans="2:9">
      <c r="B2904" s="88"/>
      <c r="C2904" s="89"/>
      <c r="H2904" s="65"/>
      <c r="I2904" s="92"/>
    </row>
    <row r="2905" s="1" customFormat="1" spans="2:9">
      <c r="B2905" s="88"/>
      <c r="C2905" s="89"/>
      <c r="H2905" s="65"/>
      <c r="I2905" s="92"/>
    </row>
    <row r="2906" s="1" customFormat="1" spans="2:9">
      <c r="B2906" s="88"/>
      <c r="C2906" s="89"/>
      <c r="H2906" s="65"/>
      <c r="I2906" s="92"/>
    </row>
    <row r="2907" s="1" customFormat="1" spans="2:9">
      <c r="B2907" s="88"/>
      <c r="C2907" s="89"/>
      <c r="H2907" s="65"/>
      <c r="I2907" s="92"/>
    </row>
    <row r="2908" s="1" customFormat="1" spans="2:9">
      <c r="B2908" s="88"/>
      <c r="C2908" s="89"/>
      <c r="H2908" s="65"/>
      <c r="I2908" s="92"/>
    </row>
    <row r="2909" s="1" customFormat="1" spans="2:9">
      <c r="B2909" s="88"/>
      <c r="C2909" s="89"/>
      <c r="H2909" s="65"/>
      <c r="I2909" s="92"/>
    </row>
    <row r="2910" s="1" customFormat="1" spans="2:9">
      <c r="B2910" s="88"/>
      <c r="C2910" s="89"/>
      <c r="H2910" s="65"/>
      <c r="I2910" s="92"/>
    </row>
    <row r="2911" s="1" customFormat="1" spans="2:9">
      <c r="B2911" s="88"/>
      <c r="C2911" s="89"/>
      <c r="H2911" s="65"/>
      <c r="I2911" s="92"/>
    </row>
    <row r="2912" s="1" customFormat="1" spans="2:9">
      <c r="B2912" s="88"/>
      <c r="C2912" s="89"/>
      <c r="H2912" s="65"/>
      <c r="I2912" s="92"/>
    </row>
    <row r="2913" s="1" customFormat="1" spans="2:9">
      <c r="B2913" s="88"/>
      <c r="C2913" s="89"/>
      <c r="H2913" s="65"/>
      <c r="I2913" s="92"/>
    </row>
    <row r="2914" s="1" customFormat="1" spans="2:9">
      <c r="B2914" s="88"/>
      <c r="C2914" s="89"/>
      <c r="H2914" s="65"/>
      <c r="I2914" s="92"/>
    </row>
    <row r="2915" s="1" customFormat="1" spans="2:9">
      <c r="B2915" s="88"/>
      <c r="C2915" s="89"/>
      <c r="H2915" s="65"/>
      <c r="I2915" s="92"/>
    </row>
    <row r="2916" s="1" customFormat="1" spans="2:9">
      <c r="B2916" s="88"/>
      <c r="C2916" s="89"/>
      <c r="H2916" s="65"/>
      <c r="I2916" s="92"/>
    </row>
    <row r="2917" s="1" customFormat="1" spans="2:9">
      <c r="B2917" s="88"/>
      <c r="C2917" s="89"/>
      <c r="H2917" s="65"/>
      <c r="I2917" s="92"/>
    </row>
    <row r="2918" s="1" customFormat="1" spans="2:9">
      <c r="B2918" s="88"/>
      <c r="C2918" s="89"/>
      <c r="H2918" s="65"/>
      <c r="I2918" s="92"/>
    </row>
    <row r="2919" s="1" customFormat="1" spans="2:9">
      <c r="B2919" s="88"/>
      <c r="C2919" s="89"/>
      <c r="H2919" s="65"/>
      <c r="I2919" s="92"/>
    </row>
    <row r="2920" s="1" customFormat="1" spans="2:9">
      <c r="B2920" s="88"/>
      <c r="C2920" s="89"/>
      <c r="H2920" s="65"/>
      <c r="I2920" s="92"/>
    </row>
    <row r="2921" s="1" customFormat="1" spans="2:9">
      <c r="B2921" s="88"/>
      <c r="C2921" s="89"/>
      <c r="H2921" s="65"/>
      <c r="I2921" s="92"/>
    </row>
    <row r="2922" s="1" customFormat="1" spans="2:9">
      <c r="B2922" s="88"/>
      <c r="C2922" s="89"/>
      <c r="H2922" s="65"/>
      <c r="I2922" s="92"/>
    </row>
    <row r="2923" s="1" customFormat="1" spans="2:9">
      <c r="B2923" s="88"/>
      <c r="C2923" s="89"/>
      <c r="H2923" s="65"/>
      <c r="I2923" s="92"/>
    </row>
    <row r="2924" s="1" customFormat="1" spans="2:9">
      <c r="B2924" s="88"/>
      <c r="C2924" s="89"/>
      <c r="H2924" s="65"/>
      <c r="I2924" s="92"/>
    </row>
    <row r="2925" s="1" customFormat="1" spans="2:9">
      <c r="B2925" s="88"/>
      <c r="C2925" s="89"/>
      <c r="H2925" s="65"/>
      <c r="I2925" s="92"/>
    </row>
    <row r="2926" s="1" customFormat="1" spans="2:9">
      <c r="B2926" s="88"/>
      <c r="C2926" s="89"/>
      <c r="H2926" s="65"/>
      <c r="I2926" s="92"/>
    </row>
    <row r="2927" s="1" customFormat="1" spans="2:9">
      <c r="B2927" s="88"/>
      <c r="C2927" s="89"/>
      <c r="H2927" s="65"/>
      <c r="I2927" s="92"/>
    </row>
    <row r="2928" s="1" customFormat="1" spans="2:9">
      <c r="B2928" s="88"/>
      <c r="C2928" s="89"/>
      <c r="H2928" s="65"/>
      <c r="I2928" s="92"/>
    </row>
    <row r="2929" s="1" customFormat="1" spans="2:9">
      <c r="B2929" s="88"/>
      <c r="C2929" s="89"/>
      <c r="H2929" s="65"/>
      <c r="I2929" s="92"/>
    </row>
    <row r="2930" s="1" customFormat="1" spans="2:9">
      <c r="B2930" s="88"/>
      <c r="C2930" s="89"/>
      <c r="H2930" s="65"/>
      <c r="I2930" s="92"/>
    </row>
    <row r="2931" s="1" customFormat="1" spans="2:9">
      <c r="B2931" s="88"/>
      <c r="C2931" s="89"/>
      <c r="H2931" s="65"/>
      <c r="I2931" s="92"/>
    </row>
    <row r="2932" s="1" customFormat="1" spans="2:9">
      <c r="B2932" s="88"/>
      <c r="C2932" s="89"/>
      <c r="H2932" s="65"/>
      <c r="I2932" s="92"/>
    </row>
    <row r="2933" s="1" customFormat="1" spans="2:9">
      <c r="B2933" s="88"/>
      <c r="C2933" s="89"/>
      <c r="H2933" s="65"/>
      <c r="I2933" s="92"/>
    </row>
    <row r="2934" s="1" customFormat="1" spans="2:9">
      <c r="B2934" s="88"/>
      <c r="C2934" s="89"/>
      <c r="H2934" s="65"/>
      <c r="I2934" s="92"/>
    </row>
    <row r="2935" s="1" customFormat="1" spans="2:9">
      <c r="B2935" s="88"/>
      <c r="C2935" s="89"/>
      <c r="H2935" s="65"/>
      <c r="I2935" s="92"/>
    </row>
    <row r="2936" s="1" customFormat="1" spans="2:9">
      <c r="B2936" s="88"/>
      <c r="C2936" s="89"/>
      <c r="H2936" s="65"/>
      <c r="I2936" s="92"/>
    </row>
    <row r="2937" s="1" customFormat="1" spans="2:9">
      <c r="B2937" s="88"/>
      <c r="C2937" s="89"/>
      <c r="H2937" s="65"/>
      <c r="I2937" s="92"/>
    </row>
    <row r="2938" s="1" customFormat="1" spans="2:9">
      <c r="B2938" s="88"/>
      <c r="C2938" s="89"/>
      <c r="H2938" s="65"/>
      <c r="I2938" s="92"/>
    </row>
    <row r="2939" s="1" customFormat="1" spans="2:9">
      <c r="B2939" s="88"/>
      <c r="C2939" s="89"/>
      <c r="H2939" s="65"/>
      <c r="I2939" s="92"/>
    </row>
    <row r="2940" s="1" customFormat="1" spans="2:9">
      <c r="B2940" s="88"/>
      <c r="C2940" s="89"/>
      <c r="H2940" s="65"/>
      <c r="I2940" s="92"/>
    </row>
    <row r="2941" s="1" customFormat="1" spans="2:9">
      <c r="B2941" s="88"/>
      <c r="C2941" s="89"/>
      <c r="H2941" s="65"/>
      <c r="I2941" s="92"/>
    </row>
    <row r="2942" s="1" customFormat="1" spans="2:9">
      <c r="B2942" s="88"/>
      <c r="C2942" s="89"/>
      <c r="H2942" s="65"/>
      <c r="I2942" s="92"/>
    </row>
    <row r="2943" s="1" customFormat="1" spans="2:9">
      <c r="B2943" s="88"/>
      <c r="C2943" s="89"/>
      <c r="H2943" s="65"/>
      <c r="I2943" s="92"/>
    </row>
    <row r="2944" s="1" customFormat="1" spans="2:9">
      <c r="B2944" s="88"/>
      <c r="C2944" s="89"/>
      <c r="H2944" s="65"/>
      <c r="I2944" s="92"/>
    </row>
    <row r="2945" s="1" customFormat="1" spans="2:9">
      <c r="B2945" s="88"/>
      <c r="C2945" s="89"/>
      <c r="H2945" s="65"/>
      <c r="I2945" s="92"/>
    </row>
    <row r="2946" s="1" customFormat="1" spans="2:9">
      <c r="B2946" s="88"/>
      <c r="C2946" s="89"/>
      <c r="H2946" s="65"/>
      <c r="I2946" s="92"/>
    </row>
    <row r="2947" s="1" customFormat="1" spans="2:9">
      <c r="B2947" s="88"/>
      <c r="C2947" s="89"/>
      <c r="H2947" s="65"/>
      <c r="I2947" s="92"/>
    </row>
    <row r="2948" s="1" customFormat="1" spans="2:9">
      <c r="B2948" s="88"/>
      <c r="C2948" s="89"/>
      <c r="H2948" s="65"/>
      <c r="I2948" s="92"/>
    </row>
    <row r="2949" s="1" customFormat="1" spans="2:9">
      <c r="B2949" s="88"/>
      <c r="C2949" s="89"/>
      <c r="H2949" s="65"/>
      <c r="I2949" s="92"/>
    </row>
    <row r="2950" s="1" customFormat="1" spans="2:9">
      <c r="B2950" s="88"/>
      <c r="C2950" s="89"/>
      <c r="H2950" s="65"/>
      <c r="I2950" s="92"/>
    </row>
    <row r="2951" s="1" customFormat="1" spans="2:9">
      <c r="B2951" s="88"/>
      <c r="C2951" s="89"/>
      <c r="H2951" s="65"/>
      <c r="I2951" s="92"/>
    </row>
    <row r="2952" s="1" customFormat="1" spans="2:9">
      <c r="B2952" s="88"/>
      <c r="C2952" s="89"/>
      <c r="H2952" s="65"/>
      <c r="I2952" s="92"/>
    </row>
    <row r="2953" s="1" customFormat="1" spans="2:9">
      <c r="B2953" s="88"/>
      <c r="C2953" s="89"/>
      <c r="H2953" s="65"/>
      <c r="I2953" s="92"/>
    </row>
    <row r="2954" s="1" customFormat="1" spans="2:9">
      <c r="B2954" s="88"/>
      <c r="C2954" s="89"/>
      <c r="H2954" s="65"/>
      <c r="I2954" s="92"/>
    </row>
    <row r="2955" s="1" customFormat="1" spans="2:9">
      <c r="B2955" s="88"/>
      <c r="C2955" s="89"/>
      <c r="H2955" s="65"/>
      <c r="I2955" s="92"/>
    </row>
    <row r="2956" s="1" customFormat="1" spans="2:9">
      <c r="B2956" s="88"/>
      <c r="C2956" s="89"/>
      <c r="H2956" s="65"/>
      <c r="I2956" s="92"/>
    </row>
    <row r="2957" s="1" customFormat="1" spans="2:9">
      <c r="B2957" s="88"/>
      <c r="C2957" s="89"/>
      <c r="H2957" s="65"/>
      <c r="I2957" s="92"/>
    </row>
    <row r="2958" s="1" customFormat="1" spans="2:9">
      <c r="B2958" s="88"/>
      <c r="C2958" s="89"/>
      <c r="H2958" s="65"/>
      <c r="I2958" s="92"/>
    </row>
    <row r="2959" s="1" customFormat="1" spans="2:9">
      <c r="B2959" s="88"/>
      <c r="C2959" s="89"/>
      <c r="H2959" s="65"/>
      <c r="I2959" s="92"/>
    </row>
    <row r="2960" s="1" customFormat="1" spans="2:9">
      <c r="B2960" s="88"/>
      <c r="C2960" s="89"/>
      <c r="H2960" s="65"/>
      <c r="I2960" s="92"/>
    </row>
    <row r="2961" s="1" customFormat="1" spans="2:9">
      <c r="B2961" s="88"/>
      <c r="C2961" s="89"/>
      <c r="H2961" s="65"/>
      <c r="I2961" s="92"/>
    </row>
    <row r="2962" s="1" customFormat="1" spans="2:9">
      <c r="B2962" s="88"/>
      <c r="C2962" s="89"/>
      <c r="H2962" s="65"/>
      <c r="I2962" s="92"/>
    </row>
    <row r="2963" s="1" customFormat="1" spans="2:9">
      <c r="B2963" s="88"/>
      <c r="C2963" s="89"/>
      <c r="H2963" s="65"/>
      <c r="I2963" s="92"/>
    </row>
    <row r="2964" s="1" customFormat="1" spans="2:9">
      <c r="B2964" s="88"/>
      <c r="C2964" s="89"/>
      <c r="H2964" s="65"/>
      <c r="I2964" s="92"/>
    </row>
    <row r="2965" s="1" customFormat="1" spans="2:9">
      <c r="B2965" s="88"/>
      <c r="C2965" s="89"/>
      <c r="H2965" s="65"/>
      <c r="I2965" s="92"/>
    </row>
    <row r="2966" s="1" customFormat="1" spans="2:9">
      <c r="B2966" s="88"/>
      <c r="C2966" s="89"/>
      <c r="H2966" s="65"/>
      <c r="I2966" s="92"/>
    </row>
    <row r="2967" s="1" customFormat="1" spans="2:9">
      <c r="B2967" s="88"/>
      <c r="C2967" s="89"/>
      <c r="H2967" s="65"/>
      <c r="I2967" s="92"/>
    </row>
    <row r="2968" s="1" customFormat="1" spans="2:9">
      <c r="B2968" s="88"/>
      <c r="C2968" s="89"/>
      <c r="H2968" s="65"/>
      <c r="I2968" s="92"/>
    </row>
    <row r="2969" s="1" customFormat="1" spans="2:9">
      <c r="B2969" s="88"/>
      <c r="C2969" s="89"/>
      <c r="H2969" s="65"/>
      <c r="I2969" s="92"/>
    </row>
    <row r="2970" s="1" customFormat="1" spans="2:9">
      <c r="B2970" s="88"/>
      <c r="C2970" s="89"/>
      <c r="H2970" s="65"/>
      <c r="I2970" s="92"/>
    </row>
    <row r="2971" s="1" customFormat="1" spans="2:9">
      <c r="B2971" s="88"/>
      <c r="C2971" s="89"/>
      <c r="H2971" s="65"/>
      <c r="I2971" s="92"/>
    </row>
    <row r="2972" s="1" customFormat="1" spans="2:9">
      <c r="B2972" s="88"/>
      <c r="C2972" s="89"/>
      <c r="H2972" s="65"/>
      <c r="I2972" s="92"/>
    </row>
    <row r="2973" s="1" customFormat="1" spans="2:9">
      <c r="B2973" s="88"/>
      <c r="C2973" s="89"/>
      <c r="H2973" s="65"/>
      <c r="I2973" s="92"/>
    </row>
    <row r="2974" s="1" customFormat="1" spans="2:9">
      <c r="B2974" s="88"/>
      <c r="C2974" s="89"/>
      <c r="H2974" s="65"/>
      <c r="I2974" s="92"/>
    </row>
    <row r="2975" s="1" customFormat="1" spans="2:9">
      <c r="B2975" s="88"/>
      <c r="C2975" s="89"/>
      <c r="H2975" s="65"/>
      <c r="I2975" s="92"/>
    </row>
    <row r="2976" s="1" customFormat="1" spans="2:9">
      <c r="B2976" s="88"/>
      <c r="C2976" s="89"/>
      <c r="H2976" s="65"/>
      <c r="I2976" s="92"/>
    </row>
    <row r="2977" s="1" customFormat="1" spans="2:9">
      <c r="B2977" s="88"/>
      <c r="C2977" s="89"/>
      <c r="H2977" s="65"/>
      <c r="I2977" s="92"/>
    </row>
    <row r="2978" s="1" customFormat="1" spans="2:9">
      <c r="B2978" s="88"/>
      <c r="C2978" s="89"/>
      <c r="H2978" s="65"/>
      <c r="I2978" s="92"/>
    </row>
    <row r="2979" s="1" customFormat="1" spans="2:9">
      <c r="B2979" s="88"/>
      <c r="C2979" s="89"/>
      <c r="H2979" s="65"/>
      <c r="I2979" s="92"/>
    </row>
    <row r="2980" s="1" customFormat="1" spans="2:9">
      <c r="B2980" s="88"/>
      <c r="C2980" s="89"/>
      <c r="H2980" s="65"/>
      <c r="I2980" s="92"/>
    </row>
    <row r="2981" s="1" customFormat="1" spans="2:9">
      <c r="B2981" s="88"/>
      <c r="C2981" s="89"/>
      <c r="H2981" s="65"/>
      <c r="I2981" s="92"/>
    </row>
    <row r="2982" s="1" customFormat="1" spans="2:9">
      <c r="B2982" s="88"/>
      <c r="C2982" s="89"/>
      <c r="H2982" s="65"/>
      <c r="I2982" s="92"/>
    </row>
    <row r="2983" s="1" customFormat="1" spans="2:9">
      <c r="B2983" s="88"/>
      <c r="C2983" s="89"/>
      <c r="H2983" s="65"/>
      <c r="I2983" s="92"/>
    </row>
    <row r="2984" s="1" customFormat="1" spans="2:9">
      <c r="B2984" s="88"/>
      <c r="C2984" s="89"/>
      <c r="H2984" s="65"/>
      <c r="I2984" s="92"/>
    </row>
    <row r="2985" s="1" customFormat="1" spans="2:9">
      <c r="B2985" s="88"/>
      <c r="C2985" s="89"/>
      <c r="H2985" s="65"/>
      <c r="I2985" s="92"/>
    </row>
    <row r="2986" s="1" customFormat="1" spans="2:9">
      <c r="B2986" s="88"/>
      <c r="C2986" s="89"/>
      <c r="H2986" s="65"/>
      <c r="I2986" s="92"/>
    </row>
    <row r="2987" s="1" customFormat="1" spans="2:9">
      <c r="B2987" s="88"/>
      <c r="C2987" s="89"/>
      <c r="H2987" s="65"/>
      <c r="I2987" s="92"/>
    </row>
    <row r="2988" s="1" customFormat="1" spans="2:9">
      <c r="B2988" s="88"/>
      <c r="C2988" s="89"/>
      <c r="H2988" s="65"/>
      <c r="I2988" s="92"/>
    </row>
    <row r="2989" s="1" customFormat="1" spans="2:9">
      <c r="B2989" s="88"/>
      <c r="C2989" s="89"/>
      <c r="H2989" s="65"/>
      <c r="I2989" s="92"/>
    </row>
    <row r="2990" s="1" customFormat="1" spans="2:9">
      <c r="B2990" s="88"/>
      <c r="C2990" s="89"/>
      <c r="H2990" s="65"/>
      <c r="I2990" s="92"/>
    </row>
    <row r="2991" s="1" customFormat="1" spans="2:9">
      <c r="B2991" s="88"/>
      <c r="C2991" s="89"/>
      <c r="H2991" s="65"/>
      <c r="I2991" s="92"/>
    </row>
    <row r="2992" s="1" customFormat="1" spans="2:9">
      <c r="B2992" s="88"/>
      <c r="C2992" s="89"/>
      <c r="H2992" s="65"/>
      <c r="I2992" s="92"/>
    </row>
    <row r="2993" s="1" customFormat="1" spans="2:9">
      <c r="B2993" s="88"/>
      <c r="C2993" s="89"/>
      <c r="H2993" s="65"/>
      <c r="I2993" s="92"/>
    </row>
    <row r="2994" s="1" customFormat="1" spans="2:9">
      <c r="B2994" s="88"/>
      <c r="C2994" s="89"/>
      <c r="H2994" s="65"/>
      <c r="I2994" s="92"/>
    </row>
    <row r="2995" s="1" customFormat="1" spans="2:9">
      <c r="B2995" s="88"/>
      <c r="C2995" s="89"/>
      <c r="H2995" s="65"/>
      <c r="I2995" s="92"/>
    </row>
    <row r="2996" s="1" customFormat="1" spans="2:9">
      <c r="B2996" s="88"/>
      <c r="C2996" s="89"/>
      <c r="H2996" s="65"/>
      <c r="I2996" s="92"/>
    </row>
    <row r="2997" s="1" customFormat="1" spans="2:9">
      <c r="B2997" s="88"/>
      <c r="C2997" s="89"/>
      <c r="H2997" s="65"/>
      <c r="I2997" s="92"/>
    </row>
    <row r="2998" s="1" customFormat="1" spans="2:9">
      <c r="B2998" s="88"/>
      <c r="C2998" s="89"/>
      <c r="H2998" s="65"/>
      <c r="I2998" s="92"/>
    </row>
    <row r="2999" s="1" customFormat="1" spans="2:9">
      <c r="B2999" s="88"/>
      <c r="C2999" s="89"/>
      <c r="H2999" s="65"/>
      <c r="I2999" s="92"/>
    </row>
    <row r="3000" s="1" customFormat="1" spans="2:9">
      <c r="B3000" s="88"/>
      <c r="C3000" s="89"/>
      <c r="H3000" s="65"/>
      <c r="I3000" s="92"/>
    </row>
    <row r="3001" s="1" customFormat="1" spans="2:9">
      <c r="B3001" s="88"/>
      <c r="C3001" s="89"/>
      <c r="H3001" s="65"/>
      <c r="I3001" s="92"/>
    </row>
    <row r="3002" s="1" customFormat="1" spans="2:9">
      <c r="B3002" s="88"/>
      <c r="C3002" s="89"/>
      <c r="H3002" s="65"/>
      <c r="I3002" s="92"/>
    </row>
    <row r="3003" s="1" customFormat="1" spans="2:9">
      <c r="B3003" s="88"/>
      <c r="C3003" s="89"/>
      <c r="H3003" s="65"/>
      <c r="I3003" s="92"/>
    </row>
    <row r="3004" s="1" customFormat="1" spans="2:9">
      <c r="B3004" s="88"/>
      <c r="C3004" s="89"/>
      <c r="H3004" s="65"/>
      <c r="I3004" s="92"/>
    </row>
    <row r="3005" s="1" customFormat="1" spans="2:9">
      <c r="B3005" s="88"/>
      <c r="C3005" s="89"/>
      <c r="H3005" s="65"/>
      <c r="I3005" s="92"/>
    </row>
    <row r="3006" s="1" customFormat="1" spans="2:9">
      <c r="B3006" s="88"/>
      <c r="C3006" s="89"/>
      <c r="H3006" s="65"/>
      <c r="I3006" s="92"/>
    </row>
    <row r="3007" s="1" customFormat="1" spans="2:9">
      <c r="B3007" s="88"/>
      <c r="C3007" s="89"/>
      <c r="H3007" s="65"/>
      <c r="I3007" s="92"/>
    </row>
    <row r="3008" s="1" customFormat="1" spans="2:9">
      <c r="B3008" s="88"/>
      <c r="C3008" s="89"/>
      <c r="H3008" s="65"/>
      <c r="I3008" s="92"/>
    </row>
    <row r="3009" s="1" customFormat="1" spans="2:9">
      <c r="B3009" s="88"/>
      <c r="C3009" s="89"/>
      <c r="H3009" s="65"/>
      <c r="I3009" s="92"/>
    </row>
    <row r="3010" s="1" customFormat="1" spans="2:9">
      <c r="B3010" s="88"/>
      <c r="C3010" s="89"/>
      <c r="H3010" s="65"/>
      <c r="I3010" s="92"/>
    </row>
    <row r="3011" s="1" customFormat="1" spans="2:9">
      <c r="B3011" s="88"/>
      <c r="C3011" s="89"/>
      <c r="H3011" s="65"/>
      <c r="I3011" s="92"/>
    </row>
    <row r="3012" s="1" customFormat="1" spans="2:9">
      <c r="B3012" s="88"/>
      <c r="C3012" s="89"/>
      <c r="H3012" s="65"/>
      <c r="I3012" s="92"/>
    </row>
    <row r="3013" s="1" customFormat="1" spans="2:9">
      <c r="B3013" s="88"/>
      <c r="C3013" s="89"/>
      <c r="H3013" s="65"/>
      <c r="I3013" s="92"/>
    </row>
    <row r="3014" s="1" customFormat="1" spans="2:9">
      <c r="B3014" s="88"/>
      <c r="C3014" s="89"/>
      <c r="H3014" s="65"/>
      <c r="I3014" s="92"/>
    </row>
    <row r="3015" s="1" customFormat="1" spans="2:9">
      <c r="B3015" s="88"/>
      <c r="C3015" s="89"/>
      <c r="H3015" s="65"/>
      <c r="I3015" s="92"/>
    </row>
    <row r="3016" s="1" customFormat="1" spans="2:9">
      <c r="B3016" s="88"/>
      <c r="C3016" s="89"/>
      <c r="H3016" s="65"/>
      <c r="I3016" s="92"/>
    </row>
    <row r="3017" s="1" customFormat="1" spans="2:9">
      <c r="B3017" s="88"/>
      <c r="C3017" s="89"/>
      <c r="H3017" s="65"/>
      <c r="I3017" s="92"/>
    </row>
    <row r="3018" s="1" customFormat="1" spans="2:9">
      <c r="B3018" s="88"/>
      <c r="C3018" s="89"/>
      <c r="H3018" s="65"/>
      <c r="I3018" s="92"/>
    </row>
    <row r="3019" s="1" customFormat="1" spans="2:9">
      <c r="B3019" s="88"/>
      <c r="C3019" s="89"/>
      <c r="H3019" s="65"/>
      <c r="I3019" s="92"/>
    </row>
    <row r="3020" s="1" customFormat="1" spans="2:9">
      <c r="B3020" s="88"/>
      <c r="C3020" s="89"/>
      <c r="H3020" s="65"/>
      <c r="I3020" s="92"/>
    </row>
    <row r="3021" s="1" customFormat="1" spans="2:9">
      <c r="B3021" s="88"/>
      <c r="C3021" s="89"/>
      <c r="H3021" s="65"/>
      <c r="I3021" s="92"/>
    </row>
    <row r="3022" s="1" customFormat="1" spans="2:9">
      <c r="B3022" s="88"/>
      <c r="C3022" s="89"/>
      <c r="H3022" s="65"/>
      <c r="I3022" s="92"/>
    </row>
    <row r="3023" s="1" customFormat="1" spans="2:9">
      <c r="B3023" s="88"/>
      <c r="C3023" s="89"/>
      <c r="H3023" s="65"/>
      <c r="I3023" s="92"/>
    </row>
    <row r="3024" s="1" customFormat="1" spans="2:9">
      <c r="B3024" s="88"/>
      <c r="C3024" s="89"/>
      <c r="H3024" s="65"/>
      <c r="I3024" s="92"/>
    </row>
    <row r="3025" s="1" customFormat="1" spans="2:9">
      <c r="B3025" s="88"/>
      <c r="C3025" s="89"/>
      <c r="H3025" s="65"/>
      <c r="I3025" s="92"/>
    </row>
    <row r="3026" s="1" customFormat="1" spans="2:9">
      <c r="B3026" s="88"/>
      <c r="C3026" s="89"/>
      <c r="H3026" s="65"/>
      <c r="I3026" s="92"/>
    </row>
    <row r="3027" s="1" customFormat="1" spans="2:9">
      <c r="B3027" s="88"/>
      <c r="C3027" s="89"/>
      <c r="H3027" s="65"/>
      <c r="I3027" s="92"/>
    </row>
    <row r="3028" s="1" customFormat="1" spans="2:9">
      <c r="B3028" s="88"/>
      <c r="C3028" s="89"/>
      <c r="H3028" s="65"/>
      <c r="I3028" s="92"/>
    </row>
    <row r="3029" s="1" customFormat="1" spans="2:9">
      <c r="B3029" s="88"/>
      <c r="C3029" s="89"/>
      <c r="H3029" s="65"/>
      <c r="I3029" s="92"/>
    </row>
    <row r="3030" s="1" customFormat="1" spans="2:9">
      <c r="B3030" s="88"/>
      <c r="C3030" s="89"/>
      <c r="H3030" s="65"/>
      <c r="I3030" s="92"/>
    </row>
    <row r="3031" s="1" customFormat="1" spans="2:9">
      <c r="B3031" s="88"/>
      <c r="C3031" s="89"/>
      <c r="H3031" s="65"/>
      <c r="I3031" s="92"/>
    </row>
    <row r="3032" s="1" customFormat="1" spans="2:9">
      <c r="B3032" s="88"/>
      <c r="C3032" s="89"/>
      <c r="H3032" s="65"/>
      <c r="I3032" s="92"/>
    </row>
    <row r="3033" s="1" customFormat="1" spans="2:9">
      <c r="B3033" s="88"/>
      <c r="C3033" s="89"/>
      <c r="H3033" s="65"/>
      <c r="I3033" s="92"/>
    </row>
    <row r="3034" s="1" customFormat="1" spans="2:9">
      <c r="B3034" s="88"/>
      <c r="C3034" s="89"/>
      <c r="H3034" s="65"/>
      <c r="I3034" s="92"/>
    </row>
    <row r="3035" s="1" customFormat="1" spans="2:9">
      <c r="B3035" s="88"/>
      <c r="C3035" s="89"/>
      <c r="H3035" s="65"/>
      <c r="I3035" s="92"/>
    </row>
    <row r="3036" s="1" customFormat="1" spans="2:9">
      <c r="B3036" s="88"/>
      <c r="C3036" s="89"/>
      <c r="H3036" s="65"/>
      <c r="I3036" s="92"/>
    </row>
    <row r="3037" s="1" customFormat="1" spans="2:9">
      <c r="B3037" s="88"/>
      <c r="C3037" s="89"/>
      <c r="H3037" s="65"/>
      <c r="I3037" s="92"/>
    </row>
    <row r="3038" s="1" customFormat="1" spans="2:9">
      <c r="B3038" s="88"/>
      <c r="C3038" s="89"/>
      <c r="H3038" s="65"/>
      <c r="I3038" s="92"/>
    </row>
    <row r="3039" s="1" customFormat="1" spans="2:9">
      <c r="B3039" s="88"/>
      <c r="C3039" s="89"/>
      <c r="H3039" s="65"/>
      <c r="I3039" s="92"/>
    </row>
    <row r="3040" s="1" customFormat="1" spans="2:9">
      <c r="B3040" s="88"/>
      <c r="C3040" s="89"/>
      <c r="H3040" s="65"/>
      <c r="I3040" s="92"/>
    </row>
    <row r="3041" s="1" customFormat="1" spans="2:9">
      <c r="B3041" s="88"/>
      <c r="C3041" s="89"/>
      <c r="H3041" s="65"/>
      <c r="I3041" s="92"/>
    </row>
    <row r="3042" s="1" customFormat="1" spans="2:9">
      <c r="B3042" s="88"/>
      <c r="C3042" s="89"/>
      <c r="H3042" s="65"/>
      <c r="I3042" s="92"/>
    </row>
    <row r="3043" s="1" customFormat="1" spans="2:9">
      <c r="B3043" s="88"/>
      <c r="C3043" s="89"/>
      <c r="H3043" s="65"/>
      <c r="I3043" s="92"/>
    </row>
    <row r="3044" s="1" customFormat="1" spans="2:9">
      <c r="B3044" s="88"/>
      <c r="C3044" s="89"/>
      <c r="H3044" s="65"/>
      <c r="I3044" s="92"/>
    </row>
    <row r="3045" s="1" customFormat="1" spans="2:9">
      <c r="B3045" s="88"/>
      <c r="C3045" s="89"/>
      <c r="H3045" s="65"/>
      <c r="I3045" s="92"/>
    </row>
    <row r="3046" s="1" customFormat="1" spans="2:9">
      <c r="B3046" s="88"/>
      <c r="C3046" s="89"/>
      <c r="H3046" s="65"/>
      <c r="I3046" s="92"/>
    </row>
    <row r="3047" s="1" customFormat="1" spans="2:9">
      <c r="B3047" s="88"/>
      <c r="C3047" s="89"/>
      <c r="H3047" s="65"/>
      <c r="I3047" s="92"/>
    </row>
    <row r="3048" s="1" customFormat="1" spans="2:9">
      <c r="B3048" s="88"/>
      <c r="C3048" s="89"/>
      <c r="H3048" s="65"/>
      <c r="I3048" s="92"/>
    </row>
    <row r="3049" s="1" customFormat="1" spans="2:9">
      <c r="B3049" s="88"/>
      <c r="C3049" s="89"/>
      <c r="H3049" s="65"/>
      <c r="I3049" s="92"/>
    </row>
    <row r="3050" s="1" customFormat="1" spans="2:9">
      <c r="B3050" s="88"/>
      <c r="C3050" s="89"/>
      <c r="H3050" s="65"/>
      <c r="I3050" s="92"/>
    </row>
    <row r="3051" s="1" customFormat="1" spans="2:9">
      <c r="B3051" s="88"/>
      <c r="C3051" s="89"/>
      <c r="H3051" s="65"/>
      <c r="I3051" s="92"/>
    </row>
    <row r="3052" s="1" customFormat="1" spans="2:9">
      <c r="B3052" s="88"/>
      <c r="C3052" s="89"/>
      <c r="H3052" s="65"/>
      <c r="I3052" s="92"/>
    </row>
    <row r="3053" s="1" customFormat="1" spans="2:9">
      <c r="B3053" s="88"/>
      <c r="C3053" s="89"/>
      <c r="H3053" s="65"/>
      <c r="I3053" s="92"/>
    </row>
    <row r="3054" s="1" customFormat="1" spans="2:9">
      <c r="B3054" s="88"/>
      <c r="C3054" s="89"/>
      <c r="H3054" s="65"/>
      <c r="I3054" s="92"/>
    </row>
    <row r="3055" s="1" customFormat="1" spans="2:9">
      <c r="B3055" s="88"/>
      <c r="C3055" s="89"/>
      <c r="H3055" s="65"/>
      <c r="I3055" s="92"/>
    </row>
    <row r="3056" s="1" customFormat="1" spans="2:9">
      <c r="B3056" s="88"/>
      <c r="C3056" s="89"/>
      <c r="H3056" s="65"/>
      <c r="I3056" s="92"/>
    </row>
    <row r="3057" s="1" customFormat="1" spans="2:9">
      <c r="B3057" s="88"/>
      <c r="C3057" s="89"/>
      <c r="H3057" s="65"/>
      <c r="I3057" s="92"/>
    </row>
    <row r="3058" s="1" customFormat="1" spans="2:9">
      <c r="B3058" s="88"/>
      <c r="C3058" s="89"/>
      <c r="H3058" s="65"/>
      <c r="I3058" s="92"/>
    </row>
    <row r="3059" s="1" customFormat="1" spans="2:9">
      <c r="B3059" s="88"/>
      <c r="C3059" s="89"/>
      <c r="H3059" s="65"/>
      <c r="I3059" s="92"/>
    </row>
    <row r="3060" s="1" customFormat="1" spans="2:9">
      <c r="B3060" s="88"/>
      <c r="C3060" s="89"/>
      <c r="H3060" s="65"/>
      <c r="I3060" s="92"/>
    </row>
    <row r="3061" s="1" customFormat="1" spans="2:9">
      <c r="B3061" s="88"/>
      <c r="C3061" s="89"/>
      <c r="H3061" s="65"/>
      <c r="I3061" s="92"/>
    </row>
    <row r="3062" s="1" customFormat="1" spans="2:9">
      <c r="B3062" s="88"/>
      <c r="C3062" s="89"/>
      <c r="H3062" s="65"/>
      <c r="I3062" s="92"/>
    </row>
    <row r="3063" s="1" customFormat="1" spans="2:9">
      <c r="B3063" s="88"/>
      <c r="C3063" s="89"/>
      <c r="H3063" s="65"/>
      <c r="I3063" s="92"/>
    </row>
    <row r="3064" s="1" customFormat="1" spans="2:9">
      <c r="B3064" s="88"/>
      <c r="C3064" s="89"/>
      <c r="H3064" s="65"/>
      <c r="I3064" s="92"/>
    </row>
    <row r="3065" s="1" customFormat="1" spans="2:9">
      <c r="B3065" s="88"/>
      <c r="C3065" s="89"/>
      <c r="H3065" s="65"/>
      <c r="I3065" s="92"/>
    </row>
    <row r="3066" s="1" customFormat="1" spans="2:9">
      <c r="B3066" s="88"/>
      <c r="C3066" s="89"/>
      <c r="H3066" s="65"/>
      <c r="I3066" s="92"/>
    </row>
    <row r="3067" s="1" customFormat="1" spans="2:9">
      <c r="B3067" s="88"/>
      <c r="C3067" s="89"/>
      <c r="H3067" s="65"/>
      <c r="I3067" s="92"/>
    </row>
    <row r="3068" s="1" customFormat="1" spans="2:9">
      <c r="B3068" s="88"/>
      <c r="C3068" s="89"/>
      <c r="H3068" s="65"/>
      <c r="I3068" s="92"/>
    </row>
    <row r="3069" s="1" customFormat="1" spans="2:9">
      <c r="B3069" s="88"/>
      <c r="C3069" s="89"/>
      <c r="H3069" s="65"/>
      <c r="I3069" s="92"/>
    </row>
    <row r="3070" s="1" customFormat="1" spans="2:9">
      <c r="B3070" s="88"/>
      <c r="C3070" s="89"/>
      <c r="H3070" s="65"/>
      <c r="I3070" s="92"/>
    </row>
    <row r="3071" s="1" customFormat="1" spans="2:9">
      <c r="B3071" s="88"/>
      <c r="C3071" s="89"/>
      <c r="H3071" s="65"/>
      <c r="I3071" s="92"/>
    </row>
    <row r="3072" s="1" customFormat="1" spans="2:9">
      <c r="B3072" s="88"/>
      <c r="C3072" s="89"/>
      <c r="H3072" s="65"/>
      <c r="I3072" s="92"/>
    </row>
    <row r="3073" s="1" customFormat="1" spans="2:9">
      <c r="B3073" s="88"/>
      <c r="C3073" s="89"/>
      <c r="H3073" s="65"/>
      <c r="I3073" s="92"/>
    </row>
    <row r="3074" s="1" customFormat="1" spans="2:9">
      <c r="B3074" s="88"/>
      <c r="C3074" s="89"/>
      <c r="H3074" s="65"/>
      <c r="I3074" s="92"/>
    </row>
    <row r="3075" s="1" customFormat="1" spans="2:9">
      <c r="B3075" s="88"/>
      <c r="C3075" s="89"/>
      <c r="H3075" s="65"/>
      <c r="I3075" s="92"/>
    </row>
    <row r="3076" s="1" customFormat="1" spans="2:9">
      <c r="B3076" s="88"/>
      <c r="C3076" s="89"/>
      <c r="H3076" s="65"/>
      <c r="I3076" s="92"/>
    </row>
    <row r="3077" s="1" customFormat="1" spans="2:9">
      <c r="B3077" s="88"/>
      <c r="C3077" s="89"/>
      <c r="H3077" s="65"/>
      <c r="I3077" s="92"/>
    </row>
    <row r="3078" s="1" customFormat="1" spans="2:9">
      <c r="B3078" s="88"/>
      <c r="C3078" s="89"/>
      <c r="H3078" s="65"/>
      <c r="I3078" s="92"/>
    </row>
    <row r="3079" s="1" customFormat="1" spans="2:9">
      <c r="B3079" s="88"/>
      <c r="C3079" s="89"/>
      <c r="H3079" s="65"/>
      <c r="I3079" s="92"/>
    </row>
    <row r="3080" s="1" customFormat="1" spans="2:9">
      <c r="B3080" s="88"/>
      <c r="C3080" s="89"/>
      <c r="H3080" s="65"/>
      <c r="I3080" s="92"/>
    </row>
    <row r="3081" s="1" customFormat="1" spans="2:9">
      <c r="B3081" s="88"/>
      <c r="C3081" s="89"/>
      <c r="H3081" s="65"/>
      <c r="I3081" s="92"/>
    </row>
    <row r="3082" s="1" customFormat="1" spans="2:9">
      <c r="B3082" s="88"/>
      <c r="C3082" s="89"/>
      <c r="H3082" s="65"/>
      <c r="I3082" s="92"/>
    </row>
    <row r="3083" s="1" customFormat="1" spans="2:9">
      <c r="B3083" s="88"/>
      <c r="C3083" s="89"/>
      <c r="H3083" s="65"/>
      <c r="I3083" s="92"/>
    </row>
    <row r="3084" s="1" customFormat="1" spans="2:9">
      <c r="B3084" s="88"/>
      <c r="C3084" s="89"/>
      <c r="H3084" s="65"/>
      <c r="I3084" s="92"/>
    </row>
    <row r="3085" s="1" customFormat="1" spans="2:9">
      <c r="B3085" s="88"/>
      <c r="C3085" s="89"/>
      <c r="H3085" s="65"/>
      <c r="I3085" s="92"/>
    </row>
    <row r="3086" s="1" customFormat="1" spans="2:9">
      <c r="B3086" s="88"/>
      <c r="C3086" s="89"/>
      <c r="H3086" s="65"/>
      <c r="I3086" s="92"/>
    </row>
    <row r="3087" s="1" customFormat="1" spans="2:9">
      <c r="B3087" s="88"/>
      <c r="C3087" s="89"/>
      <c r="H3087" s="65"/>
      <c r="I3087" s="92"/>
    </row>
    <row r="3088" s="1" customFormat="1" spans="2:9">
      <c r="B3088" s="88"/>
      <c r="C3088" s="89"/>
      <c r="H3088" s="65"/>
      <c r="I3088" s="92"/>
    </row>
    <row r="3089" s="1" customFormat="1" spans="2:9">
      <c r="B3089" s="88"/>
      <c r="C3089" s="89"/>
      <c r="H3089" s="65"/>
      <c r="I3089" s="92"/>
    </row>
    <row r="3090" s="1" customFormat="1" spans="2:9">
      <c r="B3090" s="88"/>
      <c r="C3090" s="89"/>
      <c r="H3090" s="65"/>
      <c r="I3090" s="92"/>
    </row>
    <row r="3091" s="1" customFormat="1" spans="2:9">
      <c r="B3091" s="88"/>
      <c r="C3091" s="89"/>
      <c r="H3091" s="65"/>
      <c r="I3091" s="92"/>
    </row>
    <row r="3092" s="1" customFormat="1" spans="2:9">
      <c r="B3092" s="88"/>
      <c r="C3092" s="89"/>
      <c r="H3092" s="65"/>
      <c r="I3092" s="92"/>
    </row>
    <row r="3093" s="1" customFormat="1" spans="2:9">
      <c r="B3093" s="88"/>
      <c r="C3093" s="89"/>
      <c r="H3093" s="65"/>
      <c r="I3093" s="92"/>
    </row>
    <row r="3094" s="1" customFormat="1" spans="2:9">
      <c r="B3094" s="88"/>
      <c r="C3094" s="89"/>
      <c r="H3094" s="65"/>
      <c r="I3094" s="92"/>
    </row>
    <row r="3095" s="1" customFormat="1" spans="2:9">
      <c r="B3095" s="88"/>
      <c r="C3095" s="89"/>
      <c r="H3095" s="65"/>
      <c r="I3095" s="92"/>
    </row>
    <row r="3096" s="1" customFormat="1" spans="2:9">
      <c r="B3096" s="88"/>
      <c r="C3096" s="89"/>
      <c r="H3096" s="65"/>
      <c r="I3096" s="92"/>
    </row>
    <row r="3097" s="1" customFormat="1" spans="2:9">
      <c r="B3097" s="88"/>
      <c r="C3097" s="89"/>
      <c r="H3097" s="65"/>
      <c r="I3097" s="92"/>
    </row>
    <row r="3098" s="1" customFormat="1" spans="2:9">
      <c r="B3098" s="88"/>
      <c r="C3098" s="89"/>
      <c r="H3098" s="65"/>
      <c r="I3098" s="92"/>
    </row>
    <row r="3099" s="1" customFormat="1" spans="2:9">
      <c r="B3099" s="88"/>
      <c r="C3099" s="89"/>
      <c r="H3099" s="65"/>
      <c r="I3099" s="92"/>
    </row>
    <row r="3100" s="1" customFormat="1" spans="2:9">
      <c r="B3100" s="88"/>
      <c r="C3100" s="89"/>
      <c r="H3100" s="65"/>
      <c r="I3100" s="92"/>
    </row>
    <row r="3101" s="1" customFormat="1" spans="2:9">
      <c r="B3101" s="88"/>
      <c r="C3101" s="89"/>
      <c r="H3101" s="65"/>
      <c r="I3101" s="92"/>
    </row>
    <row r="3102" s="1" customFormat="1" spans="2:9">
      <c r="B3102" s="88"/>
      <c r="C3102" s="89"/>
      <c r="H3102" s="65"/>
      <c r="I3102" s="92"/>
    </row>
    <row r="3103" s="1" customFormat="1" spans="2:9">
      <c r="B3103" s="88"/>
      <c r="C3103" s="89"/>
      <c r="H3103" s="65"/>
      <c r="I3103" s="92"/>
    </row>
    <row r="3104" s="1" customFormat="1" spans="2:9">
      <c r="B3104" s="88"/>
      <c r="C3104" s="89"/>
      <c r="H3104" s="65"/>
      <c r="I3104" s="92"/>
    </row>
    <row r="3105" s="1" customFormat="1" spans="2:9">
      <c r="B3105" s="88"/>
      <c r="C3105" s="89"/>
      <c r="H3105" s="65"/>
      <c r="I3105" s="92"/>
    </row>
    <row r="3106" s="1" customFormat="1" spans="2:9">
      <c r="B3106" s="88"/>
      <c r="C3106" s="89"/>
      <c r="H3106" s="65"/>
      <c r="I3106" s="92"/>
    </row>
    <row r="3107" s="1" customFormat="1" spans="2:9">
      <c r="B3107" s="88"/>
      <c r="C3107" s="89"/>
      <c r="H3107" s="65"/>
      <c r="I3107" s="92"/>
    </row>
    <row r="3108" s="1" customFormat="1" spans="2:9">
      <c r="B3108" s="88"/>
      <c r="C3108" s="89"/>
      <c r="H3108" s="65"/>
      <c r="I3108" s="92"/>
    </row>
    <row r="3109" s="1" customFormat="1" spans="2:9">
      <c r="B3109" s="88"/>
      <c r="C3109" s="89"/>
      <c r="H3109" s="65"/>
      <c r="I3109" s="92"/>
    </row>
    <row r="3110" s="1" customFormat="1" spans="2:9">
      <c r="B3110" s="88"/>
      <c r="C3110" s="89"/>
      <c r="H3110" s="65"/>
      <c r="I3110" s="92"/>
    </row>
    <row r="3111" s="1" customFormat="1" spans="2:9">
      <c r="B3111" s="88"/>
      <c r="C3111" s="89"/>
      <c r="H3111" s="65"/>
      <c r="I3111" s="92"/>
    </row>
    <row r="3112" s="1" customFormat="1" spans="2:9">
      <c r="B3112" s="88"/>
      <c r="C3112" s="89"/>
      <c r="H3112" s="65"/>
      <c r="I3112" s="92"/>
    </row>
    <row r="3113" s="1" customFormat="1" spans="2:9">
      <c r="B3113" s="88"/>
      <c r="C3113" s="89"/>
      <c r="H3113" s="65"/>
      <c r="I3113" s="92"/>
    </row>
    <row r="3114" s="1" customFormat="1" spans="2:9">
      <c r="B3114" s="88"/>
      <c r="C3114" s="89"/>
      <c r="H3114" s="65"/>
      <c r="I3114" s="92"/>
    </row>
    <row r="3115" s="1" customFormat="1" spans="2:9">
      <c r="B3115" s="88"/>
      <c r="C3115" s="89"/>
      <c r="H3115" s="65"/>
      <c r="I3115" s="92"/>
    </row>
    <row r="3116" s="1" customFormat="1" spans="2:9">
      <c r="B3116" s="88"/>
      <c r="C3116" s="89"/>
      <c r="H3116" s="65"/>
      <c r="I3116" s="92"/>
    </row>
    <row r="3117" s="1" customFormat="1" spans="2:9">
      <c r="B3117" s="88"/>
      <c r="C3117" s="89"/>
      <c r="H3117" s="65"/>
      <c r="I3117" s="92"/>
    </row>
    <row r="3118" s="1" customFormat="1" spans="2:9">
      <c r="B3118" s="88"/>
      <c r="C3118" s="89"/>
      <c r="H3118" s="65"/>
      <c r="I3118" s="92"/>
    </row>
    <row r="3119" s="1" customFormat="1" spans="2:9">
      <c r="B3119" s="88"/>
      <c r="C3119" s="89"/>
      <c r="H3119" s="65"/>
      <c r="I3119" s="92"/>
    </row>
    <row r="3120" s="1" customFormat="1" spans="2:9">
      <c r="B3120" s="88"/>
      <c r="C3120" s="89"/>
      <c r="H3120" s="65"/>
      <c r="I3120" s="92"/>
    </row>
    <row r="3121" s="1" customFormat="1" spans="2:9">
      <c r="B3121" s="88"/>
      <c r="C3121" s="89"/>
      <c r="H3121" s="65"/>
      <c r="I3121" s="92"/>
    </row>
    <row r="3122" s="1" customFormat="1" spans="2:9">
      <c r="B3122" s="88"/>
      <c r="C3122" s="89"/>
      <c r="H3122" s="65"/>
      <c r="I3122" s="92"/>
    </row>
    <row r="3123" s="1" customFormat="1" spans="2:9">
      <c r="B3123" s="88"/>
      <c r="C3123" s="89"/>
      <c r="H3123" s="65"/>
      <c r="I3123" s="92"/>
    </row>
    <row r="3124" s="1" customFormat="1" spans="2:9">
      <c r="B3124" s="88"/>
      <c r="C3124" s="89"/>
      <c r="H3124" s="65"/>
      <c r="I3124" s="92"/>
    </row>
    <row r="3125" s="1" customFormat="1" spans="2:9">
      <c r="B3125" s="88"/>
      <c r="C3125" s="89"/>
      <c r="H3125" s="65"/>
      <c r="I3125" s="92"/>
    </row>
    <row r="3126" s="1" customFormat="1" spans="2:9">
      <c r="B3126" s="88"/>
      <c r="C3126" s="89"/>
      <c r="H3126" s="65"/>
      <c r="I3126" s="92"/>
    </row>
    <row r="3127" s="1" customFormat="1" spans="2:9">
      <c r="B3127" s="88"/>
      <c r="C3127" s="89"/>
      <c r="H3127" s="65"/>
      <c r="I3127" s="92"/>
    </row>
    <row r="3128" s="1" customFormat="1" spans="2:9">
      <c r="B3128" s="88"/>
      <c r="C3128" s="89"/>
      <c r="H3128" s="65"/>
      <c r="I3128" s="92"/>
    </row>
    <row r="3129" s="1" customFormat="1" spans="2:9">
      <c r="B3129" s="88"/>
      <c r="C3129" s="89"/>
      <c r="H3129" s="65"/>
      <c r="I3129" s="92"/>
    </row>
    <row r="3130" s="1" customFormat="1" spans="2:9">
      <c r="B3130" s="88"/>
      <c r="C3130" s="89"/>
      <c r="H3130" s="65"/>
      <c r="I3130" s="92"/>
    </row>
    <row r="3131" s="1" customFormat="1" spans="2:9">
      <c r="B3131" s="88"/>
      <c r="C3131" s="89"/>
      <c r="H3131" s="65"/>
      <c r="I3131" s="92"/>
    </row>
    <row r="3132" s="1" customFormat="1" spans="2:9">
      <c r="B3132" s="88"/>
      <c r="C3132" s="89"/>
      <c r="H3132" s="65"/>
      <c r="I3132" s="92"/>
    </row>
    <row r="3133" s="1" customFormat="1" spans="2:9">
      <c r="B3133" s="88"/>
      <c r="C3133" s="89"/>
      <c r="H3133" s="65"/>
      <c r="I3133" s="92"/>
    </row>
    <row r="3134" s="1" customFormat="1" spans="2:9">
      <c r="B3134" s="88"/>
      <c r="C3134" s="89"/>
      <c r="H3134" s="65"/>
      <c r="I3134" s="92"/>
    </row>
    <row r="3135" s="1" customFormat="1" spans="2:9">
      <c r="B3135" s="88"/>
      <c r="C3135" s="89"/>
      <c r="H3135" s="65"/>
      <c r="I3135" s="92"/>
    </row>
    <row r="3136" s="1" customFormat="1" spans="2:9">
      <c r="B3136" s="88"/>
      <c r="C3136" s="89"/>
      <c r="H3136" s="65"/>
      <c r="I3136" s="92"/>
    </row>
    <row r="3137" s="1" customFormat="1" spans="2:9">
      <c r="B3137" s="88"/>
      <c r="C3137" s="89"/>
      <c r="H3137" s="65"/>
      <c r="I3137" s="92"/>
    </row>
    <row r="3138" s="1" customFormat="1" spans="2:9">
      <c r="B3138" s="88"/>
      <c r="C3138" s="89"/>
      <c r="H3138" s="65"/>
      <c r="I3138" s="92"/>
    </row>
    <row r="3139" s="1" customFormat="1" spans="2:9">
      <c r="B3139" s="88"/>
      <c r="C3139" s="89"/>
      <c r="H3139" s="65"/>
      <c r="I3139" s="92"/>
    </row>
    <row r="3140" s="1" customFormat="1" spans="2:9">
      <c r="B3140" s="88"/>
      <c r="C3140" s="89"/>
      <c r="H3140" s="65"/>
      <c r="I3140" s="92"/>
    </row>
    <row r="3141" s="1" customFormat="1" spans="2:9">
      <c r="B3141" s="88"/>
      <c r="C3141" s="89"/>
      <c r="H3141" s="65"/>
      <c r="I3141" s="92"/>
    </row>
    <row r="3142" s="1" customFormat="1" spans="2:9">
      <c r="B3142" s="88"/>
      <c r="C3142" s="89"/>
      <c r="H3142" s="65"/>
      <c r="I3142" s="92"/>
    </row>
    <row r="3143" s="1" customFormat="1" spans="2:9">
      <c r="B3143" s="88"/>
      <c r="C3143" s="89"/>
      <c r="H3143" s="65"/>
      <c r="I3143" s="92"/>
    </row>
    <row r="3144" s="1" customFormat="1" spans="2:9">
      <c r="B3144" s="88"/>
      <c r="C3144" s="89"/>
      <c r="H3144" s="65"/>
      <c r="I3144" s="92"/>
    </row>
    <row r="3145" s="1" customFormat="1" spans="2:9">
      <c r="B3145" s="88"/>
      <c r="C3145" s="89"/>
      <c r="H3145" s="65"/>
      <c r="I3145" s="92"/>
    </row>
    <row r="3146" s="1" customFormat="1" spans="2:9">
      <c r="B3146" s="88"/>
      <c r="C3146" s="89"/>
      <c r="H3146" s="65"/>
      <c r="I3146" s="92"/>
    </row>
    <row r="3147" s="1" customFormat="1" spans="2:9">
      <c r="B3147" s="88"/>
      <c r="C3147" s="89"/>
      <c r="H3147" s="65"/>
      <c r="I3147" s="92"/>
    </row>
    <row r="3148" s="1" customFormat="1" spans="2:9">
      <c r="B3148" s="88"/>
      <c r="C3148" s="89"/>
      <c r="H3148" s="65"/>
      <c r="I3148" s="92"/>
    </row>
    <row r="3149" s="1" customFormat="1" spans="2:9">
      <c r="B3149" s="88"/>
      <c r="C3149" s="89"/>
      <c r="H3149" s="65"/>
      <c r="I3149" s="92"/>
    </row>
    <row r="3150" s="1" customFormat="1" spans="2:9">
      <c r="B3150" s="88"/>
      <c r="C3150" s="89"/>
      <c r="H3150" s="65"/>
      <c r="I3150" s="92"/>
    </row>
    <row r="3151" s="1" customFormat="1" spans="2:9">
      <c r="B3151" s="88"/>
      <c r="C3151" s="89"/>
      <c r="H3151" s="65"/>
      <c r="I3151" s="92"/>
    </row>
    <row r="3152" s="1" customFormat="1" spans="2:9">
      <c r="B3152" s="88"/>
      <c r="C3152" s="89"/>
      <c r="H3152" s="65"/>
      <c r="I3152" s="92"/>
    </row>
    <row r="3153" s="1" customFormat="1" spans="2:9">
      <c r="B3153" s="88"/>
      <c r="C3153" s="89"/>
      <c r="H3153" s="65"/>
      <c r="I3153" s="92"/>
    </row>
    <row r="3154" s="1" customFormat="1" spans="2:9">
      <c r="B3154" s="88"/>
      <c r="C3154" s="89"/>
      <c r="H3154" s="65"/>
      <c r="I3154" s="92"/>
    </row>
    <row r="3155" s="1" customFormat="1" spans="2:9">
      <c r="B3155" s="88"/>
      <c r="C3155" s="89"/>
      <c r="H3155" s="65"/>
      <c r="I3155" s="92"/>
    </row>
    <row r="3156" s="1" customFormat="1" spans="2:9">
      <c r="B3156" s="88"/>
      <c r="C3156" s="89"/>
      <c r="H3156" s="65"/>
      <c r="I3156" s="92"/>
    </row>
    <row r="3157" s="1" customFormat="1" spans="2:9">
      <c r="B3157" s="88"/>
      <c r="C3157" s="89"/>
      <c r="H3157" s="65"/>
      <c r="I3157" s="92"/>
    </row>
    <row r="3158" s="1" customFormat="1" spans="2:9">
      <c r="B3158" s="88"/>
      <c r="C3158" s="89"/>
      <c r="H3158" s="65"/>
      <c r="I3158" s="92"/>
    </row>
    <row r="3159" s="1" customFormat="1" spans="2:9">
      <c r="B3159" s="88"/>
      <c r="C3159" s="89"/>
      <c r="H3159" s="65"/>
      <c r="I3159" s="92"/>
    </row>
    <row r="3160" s="1" customFormat="1" spans="2:9">
      <c r="B3160" s="88"/>
      <c r="C3160" s="89"/>
      <c r="H3160" s="65"/>
      <c r="I3160" s="92"/>
    </row>
    <row r="3161" s="1" customFormat="1" spans="2:9">
      <c r="B3161" s="88"/>
      <c r="C3161" s="89"/>
      <c r="H3161" s="65"/>
      <c r="I3161" s="92"/>
    </row>
    <row r="3162" s="1" customFormat="1" spans="2:9">
      <c r="B3162" s="88"/>
      <c r="C3162" s="89"/>
      <c r="H3162" s="65"/>
      <c r="I3162" s="92"/>
    </row>
    <row r="3163" s="1" customFormat="1" spans="2:9">
      <c r="B3163" s="88"/>
      <c r="C3163" s="89"/>
      <c r="H3163" s="65"/>
      <c r="I3163" s="92"/>
    </row>
    <row r="3164" s="1" customFormat="1" spans="2:9">
      <c r="B3164" s="88"/>
      <c r="C3164" s="89"/>
      <c r="H3164" s="65"/>
      <c r="I3164" s="92"/>
    </row>
    <row r="3165" s="1" customFormat="1" spans="2:9">
      <c r="B3165" s="88"/>
      <c r="C3165" s="89"/>
      <c r="H3165" s="65"/>
      <c r="I3165" s="92"/>
    </row>
    <row r="3166" s="1" customFormat="1" spans="2:9">
      <c r="B3166" s="88"/>
      <c r="C3166" s="89"/>
      <c r="H3166" s="65"/>
      <c r="I3166" s="92"/>
    </row>
    <row r="3167" s="1" customFormat="1" spans="2:9">
      <c r="B3167" s="88"/>
      <c r="C3167" s="89"/>
      <c r="H3167" s="65"/>
      <c r="I3167" s="92"/>
    </row>
    <row r="3168" s="1" customFormat="1" spans="2:9">
      <c r="B3168" s="88"/>
      <c r="C3168" s="89"/>
      <c r="H3168" s="65"/>
      <c r="I3168" s="92"/>
    </row>
    <row r="3169" s="1" customFormat="1" spans="2:9">
      <c r="B3169" s="88"/>
      <c r="C3169" s="89"/>
      <c r="H3169" s="65"/>
      <c r="I3169" s="92"/>
    </row>
    <row r="3170" s="1" customFormat="1" spans="2:9">
      <c r="B3170" s="88"/>
      <c r="C3170" s="89"/>
      <c r="H3170" s="65"/>
      <c r="I3170" s="92"/>
    </row>
    <row r="3171" s="1" customFormat="1" spans="2:9">
      <c r="B3171" s="88"/>
      <c r="C3171" s="89"/>
      <c r="H3171" s="65"/>
      <c r="I3171" s="92"/>
    </row>
    <row r="3172" s="1" customFormat="1" spans="2:9">
      <c r="B3172" s="88"/>
      <c r="C3172" s="89"/>
      <c r="H3172" s="65"/>
      <c r="I3172" s="92"/>
    </row>
    <row r="3173" s="1" customFormat="1" spans="2:9">
      <c r="B3173" s="88"/>
      <c r="C3173" s="89"/>
      <c r="H3173" s="65"/>
      <c r="I3173" s="92"/>
    </row>
    <row r="3174" s="1" customFormat="1" spans="2:9">
      <c r="B3174" s="88"/>
      <c r="C3174" s="89"/>
      <c r="H3174" s="65"/>
      <c r="I3174" s="92"/>
    </row>
    <row r="3175" s="1" customFormat="1" spans="2:9">
      <c r="B3175" s="88"/>
      <c r="C3175" s="89"/>
      <c r="H3175" s="65"/>
      <c r="I3175" s="92"/>
    </row>
    <row r="3176" s="1" customFormat="1" spans="2:9">
      <c r="B3176" s="88"/>
      <c r="C3176" s="89"/>
      <c r="H3176" s="65"/>
      <c r="I3176" s="92"/>
    </row>
    <row r="3177" s="1" customFormat="1" spans="2:9">
      <c r="B3177" s="88"/>
      <c r="C3177" s="89"/>
      <c r="H3177" s="65"/>
      <c r="I3177" s="92"/>
    </row>
    <row r="3178" s="1" customFormat="1" spans="2:9">
      <c r="B3178" s="88"/>
      <c r="C3178" s="89"/>
      <c r="H3178" s="65"/>
      <c r="I3178" s="92"/>
    </row>
    <row r="3179" s="1" customFormat="1" spans="2:9">
      <c r="B3179" s="88"/>
      <c r="C3179" s="89"/>
      <c r="H3179" s="65"/>
      <c r="I3179" s="92"/>
    </row>
    <row r="3180" s="1" customFormat="1" spans="2:9">
      <c r="B3180" s="88"/>
      <c r="C3180" s="89"/>
      <c r="H3180" s="65"/>
      <c r="I3180" s="92"/>
    </row>
    <row r="3181" s="1" customFormat="1" spans="2:9">
      <c r="B3181" s="88"/>
      <c r="C3181" s="89"/>
      <c r="H3181" s="65"/>
      <c r="I3181" s="92"/>
    </row>
    <row r="3182" s="1" customFormat="1" spans="2:9">
      <c r="B3182" s="88"/>
      <c r="C3182" s="89"/>
      <c r="H3182" s="65"/>
      <c r="I3182" s="92"/>
    </row>
    <row r="3183" s="1" customFormat="1" spans="2:9">
      <c r="B3183" s="88"/>
      <c r="C3183" s="89"/>
      <c r="H3183" s="65"/>
      <c r="I3183" s="92"/>
    </row>
    <row r="3184" s="1" customFormat="1" spans="2:9">
      <c r="B3184" s="88"/>
      <c r="C3184" s="89"/>
      <c r="H3184" s="65"/>
      <c r="I3184" s="92"/>
    </row>
    <row r="3185" s="1" customFormat="1" spans="2:9">
      <c r="B3185" s="88"/>
      <c r="C3185" s="89"/>
      <c r="H3185" s="65"/>
      <c r="I3185" s="92"/>
    </row>
    <row r="3186" s="1" customFormat="1" spans="2:9">
      <c r="B3186" s="88"/>
      <c r="C3186" s="89"/>
      <c r="H3186" s="65"/>
      <c r="I3186" s="92"/>
    </row>
    <row r="3187" s="1" customFormat="1" spans="2:9">
      <c r="B3187" s="88"/>
      <c r="C3187" s="89"/>
      <c r="H3187" s="65"/>
      <c r="I3187" s="92"/>
    </row>
    <row r="3188" s="1" customFormat="1" spans="2:9">
      <c r="B3188" s="88"/>
      <c r="C3188" s="89"/>
      <c r="H3188" s="65"/>
      <c r="I3188" s="92"/>
    </row>
    <row r="3189" s="1" customFormat="1" spans="2:9">
      <c r="B3189" s="88"/>
      <c r="C3189" s="89"/>
      <c r="H3189" s="65"/>
      <c r="I3189" s="92"/>
    </row>
    <row r="3190" s="1" customFormat="1" spans="2:9">
      <c r="B3190" s="88"/>
      <c r="C3190" s="89"/>
      <c r="H3190" s="65"/>
      <c r="I3190" s="92"/>
    </row>
    <row r="3191" s="1" customFormat="1" spans="2:9">
      <c r="B3191" s="88"/>
      <c r="C3191" s="89"/>
      <c r="H3191" s="65"/>
      <c r="I3191" s="92"/>
    </row>
    <row r="3192" s="1" customFormat="1" spans="2:9">
      <c r="B3192" s="88"/>
      <c r="C3192" s="89"/>
      <c r="H3192" s="65"/>
      <c r="I3192" s="92"/>
    </row>
    <row r="3193" s="1" customFormat="1" spans="2:9">
      <c r="B3193" s="88"/>
      <c r="C3193" s="89"/>
      <c r="H3193" s="65"/>
      <c r="I3193" s="92"/>
    </row>
    <row r="3194" s="1" customFormat="1" spans="2:9">
      <c r="B3194" s="88"/>
      <c r="C3194" s="89"/>
      <c r="H3194" s="65"/>
      <c r="I3194" s="92"/>
    </row>
    <row r="3195" s="1" customFormat="1" spans="2:9">
      <c r="B3195" s="88"/>
      <c r="C3195" s="89"/>
      <c r="H3195" s="65"/>
      <c r="I3195" s="92"/>
    </row>
    <row r="3196" s="1" customFormat="1" spans="2:9">
      <c r="B3196" s="88"/>
      <c r="C3196" s="89"/>
      <c r="H3196" s="65"/>
      <c r="I3196" s="92"/>
    </row>
    <row r="3197" s="1" customFormat="1" spans="2:9">
      <c r="B3197" s="88"/>
      <c r="C3197" s="89"/>
      <c r="H3197" s="65"/>
      <c r="I3197" s="92"/>
    </row>
    <row r="3198" s="1" customFormat="1" spans="2:9">
      <c r="B3198" s="88"/>
      <c r="C3198" s="89"/>
      <c r="H3198" s="65"/>
      <c r="I3198" s="92"/>
    </row>
    <row r="3199" s="1" customFormat="1" spans="2:9">
      <c r="B3199" s="88"/>
      <c r="C3199" s="89"/>
      <c r="H3199" s="65"/>
      <c r="I3199" s="92"/>
    </row>
    <row r="3200" s="1" customFormat="1" spans="2:9">
      <c r="B3200" s="88"/>
      <c r="C3200" s="89"/>
      <c r="H3200" s="65"/>
      <c r="I3200" s="92"/>
    </row>
    <row r="3201" s="1" customFormat="1" spans="2:9">
      <c r="B3201" s="88"/>
      <c r="C3201" s="89"/>
      <c r="H3201" s="65"/>
      <c r="I3201" s="92"/>
    </row>
    <row r="3202" s="1" customFormat="1" spans="2:9">
      <c r="B3202" s="88"/>
      <c r="C3202" s="89"/>
      <c r="H3202" s="65"/>
      <c r="I3202" s="92"/>
    </row>
    <row r="3203" s="1" customFormat="1" spans="2:9">
      <c r="B3203" s="88"/>
      <c r="C3203" s="89"/>
      <c r="H3203" s="65"/>
      <c r="I3203" s="92"/>
    </row>
    <row r="3204" s="1" customFormat="1" spans="2:9">
      <c r="B3204" s="88"/>
      <c r="C3204" s="89"/>
      <c r="H3204" s="65"/>
      <c r="I3204" s="92"/>
    </row>
    <row r="3205" s="1" customFormat="1" spans="2:9">
      <c r="B3205" s="88"/>
      <c r="C3205" s="89"/>
      <c r="H3205" s="65"/>
      <c r="I3205" s="92"/>
    </row>
    <row r="3206" s="1" customFormat="1" spans="2:9">
      <c r="B3206" s="88"/>
      <c r="C3206" s="89"/>
      <c r="H3206" s="65"/>
      <c r="I3206" s="92"/>
    </row>
    <row r="3207" s="1" customFormat="1" spans="2:9">
      <c r="B3207" s="88"/>
      <c r="C3207" s="89"/>
      <c r="H3207" s="65"/>
      <c r="I3207" s="92"/>
    </row>
    <row r="3208" s="1" customFormat="1" spans="2:9">
      <c r="B3208" s="88"/>
      <c r="C3208" s="89"/>
      <c r="H3208" s="65"/>
      <c r="I3208" s="92"/>
    </row>
    <row r="3209" s="1" customFormat="1" spans="2:9">
      <c r="B3209" s="88"/>
      <c r="C3209" s="89"/>
      <c r="H3209" s="65"/>
      <c r="I3209" s="92"/>
    </row>
    <row r="3210" s="1" customFormat="1" spans="2:9">
      <c r="B3210" s="88"/>
      <c r="C3210" s="89"/>
      <c r="H3210" s="65"/>
      <c r="I3210" s="92"/>
    </row>
    <row r="3211" s="1" customFormat="1" spans="2:9">
      <c r="B3211" s="88"/>
      <c r="C3211" s="89"/>
      <c r="H3211" s="65"/>
      <c r="I3211" s="92"/>
    </row>
    <row r="3212" s="1" customFormat="1" spans="2:9">
      <c r="B3212" s="88"/>
      <c r="C3212" s="89"/>
      <c r="H3212" s="65"/>
      <c r="I3212" s="92"/>
    </row>
    <row r="3213" s="1" customFormat="1" spans="2:9">
      <c r="B3213" s="88"/>
      <c r="C3213" s="89"/>
      <c r="H3213" s="65"/>
      <c r="I3213" s="92"/>
    </row>
    <row r="3214" s="1" customFormat="1" spans="2:9">
      <c r="B3214" s="88"/>
      <c r="C3214" s="89"/>
      <c r="H3214" s="65"/>
      <c r="I3214" s="92"/>
    </row>
    <row r="3215" s="1" customFormat="1" spans="2:9">
      <c r="B3215" s="88"/>
      <c r="C3215" s="89"/>
      <c r="H3215" s="65"/>
      <c r="I3215" s="92"/>
    </row>
    <row r="3216" s="1" customFormat="1" spans="2:9">
      <c r="B3216" s="88"/>
      <c r="C3216" s="89"/>
      <c r="H3216" s="65"/>
      <c r="I3216" s="92"/>
    </row>
    <row r="3217" s="1" customFormat="1" spans="2:9">
      <c r="B3217" s="88"/>
      <c r="C3217" s="89"/>
      <c r="H3217" s="65"/>
      <c r="I3217" s="92"/>
    </row>
    <row r="3218" s="1" customFormat="1" spans="2:9">
      <c r="B3218" s="88"/>
      <c r="C3218" s="89"/>
      <c r="H3218" s="65"/>
      <c r="I3218" s="92"/>
    </row>
    <row r="3219" s="1" customFormat="1" spans="2:9">
      <c r="B3219" s="88"/>
      <c r="C3219" s="89"/>
      <c r="H3219" s="65"/>
      <c r="I3219" s="92"/>
    </row>
    <row r="3220" s="1" customFormat="1" spans="2:9">
      <c r="B3220" s="88"/>
      <c r="C3220" s="89"/>
      <c r="H3220" s="65"/>
      <c r="I3220" s="92"/>
    </row>
    <row r="3221" s="1" customFormat="1" spans="2:9">
      <c r="B3221" s="88"/>
      <c r="C3221" s="89"/>
      <c r="H3221" s="65"/>
      <c r="I3221" s="92"/>
    </row>
    <row r="3222" s="1" customFormat="1" spans="2:9">
      <c r="B3222" s="88"/>
      <c r="C3222" s="89"/>
      <c r="H3222" s="65"/>
      <c r="I3222" s="92"/>
    </row>
    <row r="3223" s="1" customFormat="1" spans="2:9">
      <c r="B3223" s="88"/>
      <c r="C3223" s="89"/>
      <c r="H3223" s="65"/>
      <c r="I3223" s="92"/>
    </row>
    <row r="3224" s="1" customFormat="1" spans="2:9">
      <c r="B3224" s="88"/>
      <c r="C3224" s="89"/>
      <c r="H3224" s="65"/>
      <c r="I3224" s="92"/>
    </row>
    <row r="3225" s="1" customFormat="1" spans="2:9">
      <c r="B3225" s="88"/>
      <c r="C3225" s="89"/>
      <c r="H3225" s="65"/>
      <c r="I3225" s="92"/>
    </row>
    <row r="3226" s="1" customFormat="1" spans="2:9">
      <c r="B3226" s="88"/>
      <c r="C3226" s="89"/>
      <c r="H3226" s="65"/>
      <c r="I3226" s="92"/>
    </row>
    <row r="3227" s="1" customFormat="1" spans="2:9">
      <c r="B3227" s="88"/>
      <c r="C3227" s="89"/>
      <c r="H3227" s="65"/>
      <c r="I3227" s="92"/>
    </row>
    <row r="3228" s="1" customFormat="1" spans="2:9">
      <c r="B3228" s="88"/>
      <c r="C3228" s="89"/>
      <c r="H3228" s="65"/>
      <c r="I3228" s="92"/>
    </row>
    <row r="3229" s="1" customFormat="1" spans="2:9">
      <c r="B3229" s="88"/>
      <c r="C3229" s="89"/>
      <c r="H3229" s="65"/>
      <c r="I3229" s="92"/>
    </row>
    <row r="3230" s="1" customFormat="1" spans="2:9">
      <c r="B3230" s="88"/>
      <c r="C3230" s="89"/>
      <c r="H3230" s="65"/>
      <c r="I3230" s="92"/>
    </row>
    <row r="3231" s="1" customFormat="1" spans="2:9">
      <c r="B3231" s="88"/>
      <c r="C3231" s="89"/>
      <c r="H3231" s="65"/>
      <c r="I3231" s="92"/>
    </row>
    <row r="3232" s="1" customFormat="1" spans="2:9">
      <c r="B3232" s="88"/>
      <c r="C3232" s="89"/>
      <c r="H3232" s="65"/>
      <c r="I3232" s="92"/>
    </row>
    <row r="3233" s="1" customFormat="1" spans="2:9">
      <c r="B3233" s="88"/>
      <c r="C3233" s="89"/>
      <c r="H3233" s="65"/>
      <c r="I3233" s="92"/>
    </row>
    <row r="3234" s="1" customFormat="1" spans="2:9">
      <c r="B3234" s="88"/>
      <c r="C3234" s="89"/>
      <c r="H3234" s="65"/>
      <c r="I3234" s="92"/>
    </row>
    <row r="3235" s="1" customFormat="1" spans="2:9">
      <c r="B3235" s="88"/>
      <c r="C3235" s="89"/>
      <c r="H3235" s="65"/>
      <c r="I3235" s="92"/>
    </row>
    <row r="3236" s="1" customFormat="1" spans="2:9">
      <c r="B3236" s="88"/>
      <c r="C3236" s="89"/>
      <c r="H3236" s="65"/>
      <c r="I3236" s="92"/>
    </row>
    <row r="3237" s="1" customFormat="1" spans="2:9">
      <c r="B3237" s="88"/>
      <c r="C3237" s="89"/>
      <c r="H3237" s="65"/>
      <c r="I3237" s="92"/>
    </row>
    <row r="3238" s="1" customFormat="1" spans="2:9">
      <c r="B3238" s="88"/>
      <c r="C3238" s="89"/>
      <c r="H3238" s="65"/>
      <c r="I3238" s="92"/>
    </row>
    <row r="3239" s="1" customFormat="1" spans="2:9">
      <c r="B3239" s="88"/>
      <c r="C3239" s="89"/>
      <c r="H3239" s="65"/>
      <c r="I3239" s="92"/>
    </row>
    <row r="3240" s="1" customFormat="1" spans="2:9">
      <c r="B3240" s="88"/>
      <c r="C3240" s="89"/>
      <c r="H3240" s="65"/>
      <c r="I3240" s="92"/>
    </row>
    <row r="3241" s="1" customFormat="1" spans="2:9">
      <c r="B3241" s="88"/>
      <c r="C3241" s="89"/>
      <c r="H3241" s="65"/>
      <c r="I3241" s="92"/>
    </row>
    <row r="3242" s="1" customFormat="1" spans="2:9">
      <c r="B3242" s="88"/>
      <c r="C3242" s="89"/>
      <c r="H3242" s="65"/>
      <c r="I3242" s="92"/>
    </row>
    <row r="3243" s="1" customFormat="1" spans="2:9">
      <c r="B3243" s="88"/>
      <c r="C3243" s="89"/>
      <c r="H3243" s="65"/>
      <c r="I3243" s="92"/>
    </row>
    <row r="3244" s="1" customFormat="1" spans="2:9">
      <c r="B3244" s="88"/>
      <c r="C3244" s="89"/>
      <c r="H3244" s="65"/>
      <c r="I3244" s="92"/>
    </row>
    <row r="3245" s="1" customFormat="1" spans="2:9">
      <c r="B3245" s="88"/>
      <c r="C3245" s="89"/>
      <c r="H3245" s="65"/>
      <c r="I3245" s="92"/>
    </row>
    <row r="3246" s="1" customFormat="1" spans="2:9">
      <c r="B3246" s="88"/>
      <c r="C3246" s="89"/>
      <c r="H3246" s="65"/>
      <c r="I3246" s="92"/>
    </row>
    <row r="3247" s="1" customFormat="1" spans="2:9">
      <c r="B3247" s="88"/>
      <c r="C3247" s="89"/>
      <c r="H3247" s="65"/>
      <c r="I3247" s="92"/>
    </row>
    <row r="3248" s="1" customFormat="1" spans="2:9">
      <c r="B3248" s="88"/>
      <c r="C3248" s="89"/>
      <c r="H3248" s="65"/>
      <c r="I3248" s="92"/>
    </row>
    <row r="3249" s="1" customFormat="1" spans="2:9">
      <c r="B3249" s="88"/>
      <c r="C3249" s="89"/>
      <c r="H3249" s="65"/>
      <c r="I3249" s="92"/>
    </row>
    <row r="3250" s="1" customFormat="1" spans="2:9">
      <c r="B3250" s="88"/>
      <c r="C3250" s="89"/>
      <c r="H3250" s="65"/>
      <c r="I3250" s="92"/>
    </row>
    <row r="3251" s="1" customFormat="1" spans="2:9">
      <c r="B3251" s="88"/>
      <c r="C3251" s="89"/>
      <c r="H3251" s="65"/>
      <c r="I3251" s="92"/>
    </row>
    <row r="3252" s="1" customFormat="1" spans="2:9">
      <c r="B3252" s="88"/>
      <c r="C3252" s="89"/>
      <c r="H3252" s="65"/>
      <c r="I3252" s="92"/>
    </row>
    <row r="3253" s="1" customFormat="1" spans="2:9">
      <c r="B3253" s="88"/>
      <c r="C3253" s="89"/>
      <c r="H3253" s="65"/>
      <c r="I3253" s="92"/>
    </row>
    <row r="3254" s="1" customFormat="1" spans="2:9">
      <c r="B3254" s="88"/>
      <c r="C3254" s="89"/>
      <c r="H3254" s="65"/>
      <c r="I3254" s="92"/>
    </row>
    <row r="3255" s="1" customFormat="1" spans="2:9">
      <c r="B3255" s="88"/>
      <c r="C3255" s="89"/>
      <c r="H3255" s="65"/>
      <c r="I3255" s="92"/>
    </row>
    <row r="3256" s="1" customFormat="1" spans="2:9">
      <c r="B3256" s="88"/>
      <c r="C3256" s="89"/>
      <c r="H3256" s="65"/>
      <c r="I3256" s="92"/>
    </row>
    <row r="3257" s="1" customFormat="1" spans="2:9">
      <c r="B3257" s="88"/>
      <c r="C3257" s="89"/>
      <c r="H3257" s="65"/>
      <c r="I3257" s="92"/>
    </row>
    <row r="3258" s="1" customFormat="1" spans="2:9">
      <c r="B3258" s="88"/>
      <c r="C3258" s="89"/>
      <c r="H3258" s="65"/>
      <c r="I3258" s="92"/>
    </row>
    <row r="3259" s="1" customFormat="1" spans="2:9">
      <c r="B3259" s="88"/>
      <c r="C3259" s="89"/>
      <c r="H3259" s="65"/>
      <c r="I3259" s="92"/>
    </row>
    <row r="3260" s="1" customFormat="1" spans="2:9">
      <c r="B3260" s="88"/>
      <c r="C3260" s="89"/>
      <c r="H3260" s="65"/>
      <c r="I3260" s="92"/>
    </row>
    <row r="3261" s="1" customFormat="1" spans="2:9">
      <c r="B3261" s="88"/>
      <c r="C3261" s="89"/>
      <c r="H3261" s="65"/>
      <c r="I3261" s="92"/>
    </row>
    <row r="3262" s="1" customFormat="1" spans="2:9">
      <c r="B3262" s="88"/>
      <c r="C3262" s="89"/>
      <c r="H3262" s="65"/>
      <c r="I3262" s="92"/>
    </row>
    <row r="3263" s="1" customFormat="1" spans="2:9">
      <c r="B3263" s="88"/>
      <c r="C3263" s="89"/>
      <c r="H3263" s="65"/>
      <c r="I3263" s="92"/>
    </row>
    <row r="3264" s="1" customFormat="1" spans="2:9">
      <c r="B3264" s="88"/>
      <c r="C3264" s="89"/>
      <c r="H3264" s="65"/>
      <c r="I3264" s="92"/>
    </row>
    <row r="3265" s="1" customFormat="1" spans="2:9">
      <c r="B3265" s="88"/>
      <c r="C3265" s="89"/>
      <c r="H3265" s="65"/>
      <c r="I3265" s="92"/>
    </row>
    <row r="3266" s="1" customFormat="1" spans="2:9">
      <c r="B3266" s="88"/>
      <c r="C3266" s="89"/>
      <c r="H3266" s="65"/>
      <c r="I3266" s="92"/>
    </row>
    <row r="3267" s="1" customFormat="1" spans="2:9">
      <c r="B3267" s="88"/>
      <c r="C3267" s="89"/>
      <c r="H3267" s="65"/>
      <c r="I3267" s="92"/>
    </row>
    <row r="3268" s="1" customFormat="1" spans="2:9">
      <c r="B3268" s="88"/>
      <c r="C3268" s="89"/>
      <c r="H3268" s="65"/>
      <c r="I3268" s="92"/>
    </row>
    <row r="3269" s="1" customFormat="1" spans="2:9">
      <c r="B3269" s="88"/>
      <c r="C3269" s="89"/>
      <c r="H3269" s="65"/>
      <c r="I3269" s="92"/>
    </row>
    <row r="3270" s="1" customFormat="1" spans="2:9">
      <c r="B3270" s="88"/>
      <c r="C3270" s="89"/>
      <c r="H3270" s="65"/>
      <c r="I3270" s="92"/>
    </row>
    <row r="3271" s="1" customFormat="1" spans="2:9">
      <c r="B3271" s="88"/>
      <c r="C3271" s="89"/>
      <c r="H3271" s="65"/>
      <c r="I3271" s="92"/>
    </row>
    <row r="3272" s="1" customFormat="1" spans="2:9">
      <c r="B3272" s="88"/>
      <c r="C3272" s="89"/>
      <c r="H3272" s="65"/>
      <c r="I3272" s="92"/>
    </row>
    <row r="3273" s="1" customFormat="1" spans="2:9">
      <c r="B3273" s="88"/>
      <c r="C3273" s="89"/>
      <c r="H3273" s="65"/>
      <c r="I3273" s="92"/>
    </row>
    <row r="3274" s="1" customFormat="1" spans="2:9">
      <c r="B3274" s="88"/>
      <c r="C3274" s="89"/>
      <c r="H3274" s="65"/>
      <c r="I3274" s="92"/>
    </row>
    <row r="3275" s="1" customFormat="1" spans="2:9">
      <c r="B3275" s="88"/>
      <c r="C3275" s="89"/>
      <c r="H3275" s="65"/>
      <c r="I3275" s="92"/>
    </row>
    <row r="3276" s="1" customFormat="1" spans="2:9">
      <c r="B3276" s="88"/>
      <c r="C3276" s="89"/>
      <c r="H3276" s="65"/>
      <c r="I3276" s="92"/>
    </row>
    <row r="3277" s="1" customFormat="1" spans="2:9">
      <c r="B3277" s="88"/>
      <c r="C3277" s="89"/>
      <c r="H3277" s="65"/>
      <c r="I3277" s="92"/>
    </row>
    <row r="3278" s="1" customFormat="1" spans="2:9">
      <c r="B3278" s="88"/>
      <c r="C3278" s="89"/>
      <c r="H3278" s="65"/>
      <c r="I3278" s="92"/>
    </row>
    <row r="3279" s="1" customFormat="1" spans="2:9">
      <c r="B3279" s="88"/>
      <c r="C3279" s="89"/>
      <c r="H3279" s="65"/>
      <c r="I3279" s="92"/>
    </row>
    <row r="3280" s="1" customFormat="1" spans="2:9">
      <c r="B3280" s="88"/>
      <c r="C3280" s="89"/>
      <c r="H3280" s="65"/>
      <c r="I3280" s="92"/>
    </row>
    <row r="3281" s="1" customFormat="1" spans="2:9">
      <c r="B3281" s="88"/>
      <c r="C3281" s="89"/>
      <c r="H3281" s="65"/>
      <c r="I3281" s="92"/>
    </row>
    <row r="3282" s="1" customFormat="1" spans="2:9">
      <c r="B3282" s="88"/>
      <c r="C3282" s="89"/>
      <c r="H3282" s="65"/>
      <c r="I3282" s="92"/>
    </row>
    <row r="3283" s="1" customFormat="1" spans="2:9">
      <c r="B3283" s="88"/>
      <c r="C3283" s="89"/>
      <c r="H3283" s="65"/>
      <c r="I3283" s="92"/>
    </row>
    <row r="3284" s="1" customFormat="1" spans="2:9">
      <c r="B3284" s="88"/>
      <c r="C3284" s="89"/>
      <c r="H3284" s="65"/>
      <c r="I3284" s="92"/>
    </row>
    <row r="3285" s="1" customFormat="1" spans="2:9">
      <c r="B3285" s="88"/>
      <c r="C3285" s="89"/>
      <c r="H3285" s="65"/>
      <c r="I3285" s="92"/>
    </row>
    <row r="3286" s="1" customFormat="1" spans="2:9">
      <c r="B3286" s="88"/>
      <c r="C3286" s="89"/>
      <c r="H3286" s="65"/>
      <c r="I3286" s="92"/>
    </row>
    <row r="3287" s="1" customFormat="1" spans="2:9">
      <c r="B3287" s="88"/>
      <c r="C3287" s="89"/>
      <c r="H3287" s="65"/>
      <c r="I3287" s="92"/>
    </row>
    <row r="3288" s="1" customFormat="1" spans="2:9">
      <c r="B3288" s="88"/>
      <c r="C3288" s="89"/>
      <c r="H3288" s="65"/>
      <c r="I3288" s="92"/>
    </row>
    <row r="3289" s="1" customFormat="1" spans="2:9">
      <c r="B3289" s="88"/>
      <c r="C3289" s="89"/>
      <c r="H3289" s="65"/>
      <c r="I3289" s="92"/>
    </row>
    <row r="3290" s="1" customFormat="1" spans="2:9">
      <c r="B3290" s="88"/>
      <c r="C3290" s="89"/>
      <c r="H3290" s="65"/>
      <c r="I3290" s="92"/>
    </row>
    <row r="3291" s="1" customFormat="1" spans="2:9">
      <c r="B3291" s="88"/>
      <c r="C3291" s="89"/>
      <c r="H3291" s="65"/>
      <c r="I3291" s="92"/>
    </row>
    <row r="3292" s="1" customFormat="1" spans="2:9">
      <c r="B3292" s="88"/>
      <c r="C3292" s="89"/>
      <c r="H3292" s="65"/>
      <c r="I3292" s="92"/>
    </row>
    <row r="3293" s="1" customFormat="1" spans="2:9">
      <c r="B3293" s="88"/>
      <c r="C3293" s="89"/>
      <c r="H3293" s="65"/>
      <c r="I3293" s="92"/>
    </row>
    <row r="3294" s="1" customFormat="1" spans="2:9">
      <c r="B3294" s="88"/>
      <c r="C3294" s="89"/>
      <c r="H3294" s="65"/>
      <c r="I3294" s="92"/>
    </row>
    <row r="3295" s="1" customFormat="1" spans="2:9">
      <c r="B3295" s="88"/>
      <c r="C3295" s="89"/>
      <c r="H3295" s="65"/>
      <c r="I3295" s="92"/>
    </row>
    <row r="3296" s="1" customFormat="1" spans="2:9">
      <c r="B3296" s="88"/>
      <c r="C3296" s="89"/>
      <c r="H3296" s="65"/>
      <c r="I3296" s="92"/>
    </row>
    <row r="3297" s="1" customFormat="1" spans="2:9">
      <c r="B3297" s="88"/>
      <c r="C3297" s="89"/>
      <c r="H3297" s="65"/>
      <c r="I3297" s="92"/>
    </row>
    <row r="3298" s="1" customFormat="1" spans="2:9">
      <c r="B3298" s="88"/>
      <c r="C3298" s="89"/>
      <c r="H3298" s="65"/>
      <c r="I3298" s="92"/>
    </row>
    <row r="3299" s="1" customFormat="1" spans="2:9">
      <c r="B3299" s="88"/>
      <c r="C3299" s="89"/>
      <c r="H3299" s="65"/>
      <c r="I3299" s="92"/>
    </row>
    <row r="3300" s="1" customFormat="1" spans="2:9">
      <c r="B3300" s="88"/>
      <c r="C3300" s="89"/>
      <c r="H3300" s="65"/>
      <c r="I3300" s="92"/>
    </row>
    <row r="3301" s="1" customFormat="1" spans="2:9">
      <c r="B3301" s="88"/>
      <c r="C3301" s="89"/>
      <c r="H3301" s="65"/>
      <c r="I3301" s="92"/>
    </row>
    <row r="3302" s="1" customFormat="1" spans="2:9">
      <c r="B3302" s="88"/>
      <c r="C3302" s="89"/>
      <c r="H3302" s="65"/>
      <c r="I3302" s="92"/>
    </row>
    <row r="3303" s="1" customFormat="1" spans="2:9">
      <c r="B3303" s="88"/>
      <c r="C3303" s="89"/>
      <c r="H3303" s="65"/>
      <c r="I3303" s="92"/>
    </row>
    <row r="3304" s="1" customFormat="1" spans="2:9">
      <c r="B3304" s="88"/>
      <c r="C3304" s="89"/>
      <c r="H3304" s="65"/>
      <c r="I3304" s="92"/>
    </row>
    <row r="3305" s="1" customFormat="1" spans="2:9">
      <c r="B3305" s="88"/>
      <c r="C3305" s="89"/>
      <c r="H3305" s="65"/>
      <c r="I3305" s="92"/>
    </row>
    <row r="3306" s="1" customFormat="1" spans="2:9">
      <c r="B3306" s="88"/>
      <c r="C3306" s="89"/>
      <c r="H3306" s="65"/>
      <c r="I3306" s="92"/>
    </row>
    <row r="3307" s="1" customFormat="1" spans="2:9">
      <c r="B3307" s="88"/>
      <c r="C3307" s="89"/>
      <c r="H3307" s="65"/>
      <c r="I3307" s="92"/>
    </row>
    <row r="3308" s="1" customFormat="1" spans="2:9">
      <c r="B3308" s="88"/>
      <c r="C3308" s="89"/>
      <c r="H3308" s="65"/>
      <c r="I3308" s="92"/>
    </row>
    <row r="3309" s="1" customFormat="1" spans="2:9">
      <c r="B3309" s="88"/>
      <c r="C3309" s="89"/>
      <c r="H3309" s="65"/>
      <c r="I3309" s="92"/>
    </row>
    <row r="3310" s="1" customFormat="1" spans="2:9">
      <c r="B3310" s="88"/>
      <c r="C3310" s="89"/>
      <c r="H3310" s="65"/>
      <c r="I3310" s="92"/>
    </row>
    <row r="3311" s="1" customFormat="1" spans="2:9">
      <c r="B3311" s="88"/>
      <c r="C3311" s="89"/>
      <c r="H3311" s="65"/>
      <c r="I3311" s="92"/>
    </row>
    <row r="3312" s="1" customFormat="1" spans="2:9">
      <c r="B3312" s="88"/>
      <c r="C3312" s="89"/>
      <c r="H3312" s="65"/>
      <c r="I3312" s="92"/>
    </row>
    <row r="3313" s="1" customFormat="1" spans="2:9">
      <c r="B3313" s="88"/>
      <c r="C3313" s="89"/>
      <c r="H3313" s="65"/>
      <c r="I3313" s="92"/>
    </row>
    <row r="3314" s="1" customFormat="1" spans="2:9">
      <c r="B3314" s="88"/>
      <c r="C3314" s="89"/>
      <c r="H3314" s="65"/>
      <c r="I3314" s="92"/>
    </row>
    <row r="3315" s="1" customFormat="1" spans="2:9">
      <c r="B3315" s="88"/>
      <c r="C3315" s="89"/>
      <c r="H3315" s="65"/>
      <c r="I3315" s="92"/>
    </row>
    <row r="3316" s="1" customFormat="1" spans="2:9">
      <c r="B3316" s="88"/>
      <c r="C3316" s="89"/>
      <c r="H3316" s="65"/>
      <c r="I3316" s="92"/>
    </row>
    <row r="3317" s="1" customFormat="1" spans="2:9">
      <c r="B3317" s="88"/>
      <c r="C3317" s="89"/>
      <c r="H3317" s="65"/>
      <c r="I3317" s="92"/>
    </row>
    <row r="3318" s="1" customFormat="1" spans="2:9">
      <c r="B3318" s="88"/>
      <c r="C3318" s="89"/>
      <c r="H3318" s="65"/>
      <c r="I3318" s="92"/>
    </row>
    <row r="3319" s="1" customFormat="1" spans="2:9">
      <c r="B3319" s="88"/>
      <c r="C3319" s="89"/>
      <c r="H3319" s="65"/>
      <c r="I3319" s="92"/>
    </row>
    <row r="3320" s="1" customFormat="1" spans="2:9">
      <c r="B3320" s="88"/>
      <c r="C3320" s="89"/>
      <c r="H3320" s="65"/>
      <c r="I3320" s="92"/>
    </row>
    <row r="3321" s="1" customFormat="1" spans="2:9">
      <c r="B3321" s="88"/>
      <c r="C3321" s="89"/>
      <c r="H3321" s="65"/>
      <c r="I3321" s="92"/>
    </row>
    <row r="3322" s="1" customFormat="1" spans="2:9">
      <c r="B3322" s="88"/>
      <c r="C3322" s="89"/>
      <c r="H3322" s="65"/>
      <c r="I3322" s="92"/>
    </row>
    <row r="3323" s="1" customFormat="1" spans="2:9">
      <c r="B3323" s="88"/>
      <c r="C3323" s="89"/>
      <c r="H3323" s="65"/>
      <c r="I3323" s="92"/>
    </row>
    <row r="3324" s="1" customFormat="1" spans="2:9">
      <c r="B3324" s="88"/>
      <c r="C3324" s="89"/>
      <c r="H3324" s="65"/>
      <c r="I3324" s="92"/>
    </row>
    <row r="3325" s="1" customFormat="1" spans="2:9">
      <c r="B3325" s="88"/>
      <c r="C3325" s="89"/>
      <c r="H3325" s="65"/>
      <c r="I3325" s="92"/>
    </row>
    <row r="3326" s="1" customFormat="1" spans="2:9">
      <c r="B3326" s="88"/>
      <c r="C3326" s="89"/>
      <c r="H3326" s="65"/>
      <c r="I3326" s="92"/>
    </row>
    <row r="3327" s="1" customFormat="1" spans="2:9">
      <c r="B3327" s="88"/>
      <c r="C3327" s="89"/>
      <c r="H3327" s="65"/>
      <c r="I3327" s="92"/>
    </row>
    <row r="3328" s="1" customFormat="1" spans="2:9">
      <c r="B3328" s="88"/>
      <c r="C3328" s="89"/>
      <c r="H3328" s="65"/>
      <c r="I3328" s="92"/>
    </row>
    <row r="3329" s="1" customFormat="1" spans="2:9">
      <c r="B3329" s="88"/>
      <c r="C3329" s="89"/>
      <c r="H3329" s="65"/>
      <c r="I3329" s="92"/>
    </row>
    <row r="3330" s="1" customFormat="1" spans="2:9">
      <c r="B3330" s="88"/>
      <c r="C3330" s="89"/>
      <c r="H3330" s="65"/>
      <c r="I3330" s="92"/>
    </row>
    <row r="3331" s="1" customFormat="1" spans="2:9">
      <c r="B3331" s="88"/>
      <c r="C3331" s="89"/>
      <c r="H3331" s="65"/>
      <c r="I3331" s="92"/>
    </row>
    <row r="3332" s="1" customFormat="1" spans="2:9">
      <c r="B3332" s="88"/>
      <c r="C3332" s="89"/>
      <c r="H3332" s="65"/>
      <c r="I3332" s="92"/>
    </row>
    <row r="3333" s="1" customFormat="1" spans="2:9">
      <c r="B3333" s="88"/>
      <c r="C3333" s="89"/>
      <c r="H3333" s="65"/>
      <c r="I3333" s="92"/>
    </row>
    <row r="3334" s="1" customFormat="1" spans="2:9">
      <c r="B3334" s="88"/>
      <c r="C3334" s="89"/>
      <c r="H3334" s="65"/>
      <c r="I3334" s="92"/>
    </row>
    <row r="3335" s="1" customFormat="1" spans="2:9">
      <c r="B3335" s="88"/>
      <c r="C3335" s="89"/>
      <c r="H3335" s="65"/>
      <c r="I3335" s="92"/>
    </row>
    <row r="3336" s="1" customFormat="1" spans="2:9">
      <c r="B3336" s="88"/>
      <c r="C3336" s="89"/>
      <c r="H3336" s="65"/>
      <c r="I3336" s="92"/>
    </row>
    <row r="3337" s="1" customFormat="1" spans="2:9">
      <c r="B3337" s="88"/>
      <c r="C3337" s="89"/>
      <c r="H3337" s="65"/>
      <c r="I3337" s="92"/>
    </row>
    <row r="3338" s="1" customFormat="1" spans="2:9">
      <c r="B3338" s="88"/>
      <c r="C3338" s="89"/>
      <c r="H3338" s="65"/>
      <c r="I3338" s="92"/>
    </row>
    <row r="3339" s="1" customFormat="1" spans="2:9">
      <c r="B3339" s="88"/>
      <c r="C3339" s="89"/>
      <c r="H3339" s="65"/>
      <c r="I3339" s="92"/>
    </row>
    <row r="3340" s="1" customFormat="1" spans="2:9">
      <c r="B3340" s="88"/>
      <c r="C3340" s="89"/>
      <c r="H3340" s="65"/>
      <c r="I3340" s="92"/>
    </row>
    <row r="3341" s="1" customFormat="1" spans="2:9">
      <c r="B3341" s="88"/>
      <c r="C3341" s="89"/>
      <c r="H3341" s="65"/>
      <c r="I3341" s="92"/>
    </row>
    <row r="3342" s="1" customFormat="1" spans="2:9">
      <c r="B3342" s="88"/>
      <c r="C3342" s="89"/>
      <c r="H3342" s="65"/>
      <c r="I3342" s="92"/>
    </row>
    <row r="3343" s="1" customFormat="1" spans="2:9">
      <c r="B3343" s="88"/>
      <c r="C3343" s="89"/>
      <c r="H3343" s="65"/>
      <c r="I3343" s="92"/>
    </row>
    <row r="3344" s="1" customFormat="1" spans="2:9">
      <c r="B3344" s="88"/>
      <c r="C3344" s="89"/>
      <c r="H3344" s="65"/>
      <c r="I3344" s="92"/>
    </row>
    <row r="3345" s="1" customFormat="1" spans="2:9">
      <c r="B3345" s="88"/>
      <c r="C3345" s="89"/>
      <c r="H3345" s="65"/>
      <c r="I3345" s="92"/>
    </row>
    <row r="3346" s="1" customFormat="1" spans="2:9">
      <c r="B3346" s="88"/>
      <c r="C3346" s="89"/>
      <c r="H3346" s="65"/>
      <c r="I3346" s="92"/>
    </row>
    <row r="3347" s="1" customFormat="1" spans="2:9">
      <c r="B3347" s="88"/>
      <c r="C3347" s="89"/>
      <c r="H3347" s="65"/>
      <c r="I3347" s="92"/>
    </row>
    <row r="3348" s="1" customFormat="1" spans="2:9">
      <c r="B3348" s="88"/>
      <c r="C3348" s="89"/>
      <c r="H3348" s="65"/>
      <c r="I3348" s="92"/>
    </row>
    <row r="3349" s="1" customFormat="1" spans="2:9">
      <c r="B3349" s="88"/>
      <c r="C3349" s="89"/>
      <c r="H3349" s="65"/>
      <c r="I3349" s="92"/>
    </row>
    <row r="3350" s="1" customFormat="1" spans="2:9">
      <c r="B3350" s="88"/>
      <c r="C3350" s="89"/>
      <c r="H3350" s="65"/>
      <c r="I3350" s="92"/>
    </row>
    <row r="3351" s="1" customFormat="1" spans="2:9">
      <c r="B3351" s="88"/>
      <c r="C3351" s="89"/>
      <c r="H3351" s="65"/>
      <c r="I3351" s="92"/>
    </row>
    <row r="3352" s="1" customFormat="1" spans="2:9">
      <c r="B3352" s="88"/>
      <c r="C3352" s="89"/>
      <c r="H3352" s="65"/>
      <c r="I3352" s="92"/>
    </row>
    <row r="3353" s="1" customFormat="1" spans="2:9">
      <c r="B3353" s="88"/>
      <c r="C3353" s="89"/>
      <c r="H3353" s="65"/>
      <c r="I3353" s="92"/>
    </row>
    <row r="3354" s="1" customFormat="1" spans="2:9">
      <c r="B3354" s="88"/>
      <c r="C3354" s="89"/>
      <c r="H3354" s="65"/>
      <c r="I3354" s="92"/>
    </row>
    <row r="3355" s="1" customFormat="1" spans="2:9">
      <c r="B3355" s="88"/>
      <c r="C3355" s="89"/>
      <c r="H3355" s="65"/>
      <c r="I3355" s="92"/>
    </row>
    <row r="3356" s="1" customFormat="1" spans="2:9">
      <c r="B3356" s="88"/>
      <c r="C3356" s="89"/>
      <c r="H3356" s="65"/>
      <c r="I3356" s="92"/>
    </row>
    <row r="3357" s="1" customFormat="1" spans="2:9">
      <c r="B3357" s="88"/>
      <c r="C3357" s="89"/>
      <c r="H3357" s="65"/>
      <c r="I3357" s="92"/>
    </row>
    <row r="3358" s="1" customFormat="1" spans="2:9">
      <c r="B3358" s="88"/>
      <c r="C3358" s="89"/>
      <c r="H3358" s="65"/>
      <c r="I3358" s="92"/>
    </row>
    <row r="3359" s="1" customFormat="1" spans="2:9">
      <c r="B3359" s="88"/>
      <c r="C3359" s="89"/>
      <c r="H3359" s="65"/>
      <c r="I3359" s="92"/>
    </row>
    <row r="3360" s="1" customFormat="1" spans="2:9">
      <c r="B3360" s="88"/>
      <c r="C3360" s="89"/>
      <c r="H3360" s="65"/>
      <c r="I3360" s="92"/>
    </row>
    <row r="3361" s="1" customFormat="1" spans="2:9">
      <c r="B3361" s="88"/>
      <c r="C3361" s="89"/>
      <c r="H3361" s="65"/>
      <c r="I3361" s="92"/>
    </row>
    <row r="3362" s="1" customFormat="1" spans="2:9">
      <c r="B3362" s="88"/>
      <c r="C3362" s="89"/>
      <c r="H3362" s="65"/>
      <c r="I3362" s="92"/>
    </row>
    <row r="3363" s="1" customFormat="1" spans="2:9">
      <c r="B3363" s="88"/>
      <c r="C3363" s="89"/>
      <c r="H3363" s="65"/>
      <c r="I3363" s="92"/>
    </row>
    <row r="3364" s="1" customFormat="1" spans="2:9">
      <c r="B3364" s="88"/>
      <c r="C3364" s="89"/>
      <c r="H3364" s="65"/>
      <c r="I3364" s="92"/>
    </row>
    <row r="3365" s="1" customFormat="1" spans="2:9">
      <c r="B3365" s="88"/>
      <c r="C3365" s="89"/>
      <c r="H3365" s="65"/>
      <c r="I3365" s="92"/>
    </row>
    <row r="3366" s="1" customFormat="1" spans="2:9">
      <c r="B3366" s="88"/>
      <c r="C3366" s="89"/>
      <c r="H3366" s="65"/>
      <c r="I3366" s="92"/>
    </row>
    <row r="3367" s="1" customFormat="1" spans="2:9">
      <c r="B3367" s="88"/>
      <c r="C3367" s="89"/>
      <c r="H3367" s="65"/>
      <c r="I3367" s="92"/>
    </row>
    <row r="3368" s="1" customFormat="1" spans="2:9">
      <c r="B3368" s="88"/>
      <c r="C3368" s="89"/>
      <c r="H3368" s="65"/>
      <c r="I3368" s="92"/>
    </row>
    <row r="3369" s="1" customFormat="1" spans="2:9">
      <c r="B3369" s="88"/>
      <c r="C3369" s="89"/>
      <c r="H3369" s="65"/>
      <c r="I3369" s="92"/>
    </row>
    <row r="3370" s="1" customFormat="1" spans="2:9">
      <c r="B3370" s="88"/>
      <c r="C3370" s="89"/>
      <c r="H3370" s="65"/>
      <c r="I3370" s="92"/>
    </row>
    <row r="3371" s="1" customFormat="1" spans="2:9">
      <c r="B3371" s="88"/>
      <c r="C3371" s="89"/>
      <c r="H3371" s="65"/>
      <c r="I3371" s="92"/>
    </row>
    <row r="3372" s="1" customFormat="1" spans="2:9">
      <c r="B3372" s="88"/>
      <c r="C3372" s="89"/>
      <c r="H3372" s="65"/>
      <c r="I3372" s="92"/>
    </row>
    <row r="3373" s="1" customFormat="1" spans="2:9">
      <c r="B3373" s="88"/>
      <c r="C3373" s="89"/>
      <c r="H3373" s="65"/>
      <c r="I3373" s="92"/>
    </row>
    <row r="3374" s="1" customFormat="1" spans="2:9">
      <c r="B3374" s="88"/>
      <c r="C3374" s="89"/>
      <c r="H3374" s="65"/>
      <c r="I3374" s="92"/>
    </row>
    <row r="3375" s="1" customFormat="1" spans="2:9">
      <c r="B3375" s="88"/>
      <c r="C3375" s="89"/>
      <c r="H3375" s="65"/>
      <c r="I3375" s="92"/>
    </row>
    <row r="3376" s="1" customFormat="1" spans="2:9">
      <c r="B3376" s="88"/>
      <c r="C3376" s="89"/>
      <c r="H3376" s="65"/>
      <c r="I3376" s="92"/>
    </row>
    <row r="3377" s="1" customFormat="1" spans="2:9">
      <c r="B3377" s="88"/>
      <c r="C3377" s="89"/>
      <c r="H3377" s="65"/>
      <c r="I3377" s="92"/>
    </row>
    <row r="3378" s="1" customFormat="1" spans="2:9">
      <c r="B3378" s="88"/>
      <c r="C3378" s="89"/>
      <c r="H3378" s="65"/>
      <c r="I3378" s="92"/>
    </row>
    <row r="3379" s="1" customFormat="1" spans="2:9">
      <c r="B3379" s="88"/>
      <c r="C3379" s="89"/>
      <c r="H3379" s="65"/>
      <c r="I3379" s="92"/>
    </row>
    <row r="3380" s="1" customFormat="1" spans="2:9">
      <c r="B3380" s="88"/>
      <c r="C3380" s="89"/>
      <c r="H3380" s="65"/>
      <c r="I3380" s="92"/>
    </row>
    <row r="3381" s="1" customFormat="1" spans="2:9">
      <c r="B3381" s="88"/>
      <c r="C3381" s="89"/>
      <c r="H3381" s="65"/>
      <c r="I3381" s="92"/>
    </row>
    <row r="3382" s="1" customFormat="1" spans="2:9">
      <c r="B3382" s="88"/>
      <c r="C3382" s="89"/>
      <c r="H3382" s="65"/>
      <c r="I3382" s="92"/>
    </row>
    <row r="3383" s="1" customFormat="1" spans="2:9">
      <c r="B3383" s="88"/>
      <c r="C3383" s="89"/>
      <c r="H3383" s="65"/>
      <c r="I3383" s="92"/>
    </row>
    <row r="3384" s="1" customFormat="1" spans="2:9">
      <c r="B3384" s="88"/>
      <c r="C3384" s="89"/>
      <c r="H3384" s="65"/>
      <c r="I3384" s="92"/>
    </row>
    <row r="3385" s="1" customFormat="1" spans="2:9">
      <c r="B3385" s="88"/>
      <c r="C3385" s="89"/>
      <c r="H3385" s="65"/>
      <c r="I3385" s="92"/>
    </row>
    <row r="3386" s="1" customFormat="1" spans="2:9">
      <c r="B3386" s="88"/>
      <c r="C3386" s="89"/>
      <c r="H3386" s="65"/>
      <c r="I3386" s="92"/>
    </row>
    <row r="3387" s="1" customFormat="1" spans="2:9">
      <c r="B3387" s="88"/>
      <c r="C3387" s="89"/>
      <c r="H3387" s="65"/>
      <c r="I3387" s="92"/>
    </row>
    <row r="3388" s="1" customFormat="1" spans="2:9">
      <c r="B3388" s="88"/>
      <c r="C3388" s="89"/>
      <c r="H3388" s="65"/>
      <c r="I3388" s="92"/>
    </row>
    <row r="3389" s="1" customFormat="1" spans="2:9">
      <c r="B3389" s="88"/>
      <c r="C3389" s="89"/>
      <c r="H3389" s="65"/>
      <c r="I3389" s="92"/>
    </row>
    <row r="3390" s="1" customFormat="1" spans="2:9">
      <c r="B3390" s="88"/>
      <c r="C3390" s="89"/>
      <c r="H3390" s="65"/>
      <c r="I3390" s="92"/>
    </row>
    <row r="3391" s="1" customFormat="1" spans="2:9">
      <c r="B3391" s="88"/>
      <c r="C3391" s="89"/>
      <c r="H3391" s="65"/>
      <c r="I3391" s="92"/>
    </row>
    <row r="3392" s="1" customFormat="1" spans="2:9">
      <c r="B3392" s="88"/>
      <c r="C3392" s="89"/>
      <c r="H3392" s="65"/>
      <c r="I3392" s="92"/>
    </row>
    <row r="3393" s="1" customFormat="1" spans="2:9">
      <c r="B3393" s="88"/>
      <c r="C3393" s="89"/>
      <c r="H3393" s="65"/>
      <c r="I3393" s="92"/>
    </row>
    <row r="3394" s="1" customFormat="1" spans="2:9">
      <c r="B3394" s="88"/>
      <c r="C3394" s="89"/>
      <c r="H3394" s="65"/>
      <c r="I3394" s="92"/>
    </row>
    <row r="3395" s="1" customFormat="1" spans="2:9">
      <c r="B3395" s="88"/>
      <c r="C3395" s="89"/>
      <c r="H3395" s="65"/>
      <c r="I3395" s="92"/>
    </row>
    <row r="3396" s="1" customFormat="1" spans="2:9">
      <c r="B3396" s="88"/>
      <c r="C3396" s="89"/>
      <c r="H3396" s="65"/>
      <c r="I3396" s="92"/>
    </row>
    <row r="3397" s="1" customFormat="1" spans="2:9">
      <c r="B3397" s="88"/>
      <c r="C3397" s="89"/>
      <c r="H3397" s="65"/>
      <c r="I3397" s="92"/>
    </row>
    <row r="3398" s="1" customFormat="1" spans="2:9">
      <c r="B3398" s="88"/>
      <c r="C3398" s="89"/>
      <c r="H3398" s="65"/>
      <c r="I3398" s="92"/>
    </row>
    <row r="3399" s="1" customFormat="1" spans="2:9">
      <c r="B3399" s="88"/>
      <c r="C3399" s="89"/>
      <c r="H3399" s="65"/>
      <c r="I3399" s="92"/>
    </row>
    <row r="3400" s="1" customFormat="1" spans="2:9">
      <c r="B3400" s="88"/>
      <c r="C3400" s="89"/>
      <c r="H3400" s="65"/>
      <c r="I3400" s="92"/>
    </row>
    <row r="3401" s="1" customFormat="1" spans="2:9">
      <c r="B3401" s="88"/>
      <c r="C3401" s="89"/>
      <c r="H3401" s="65"/>
      <c r="I3401" s="92"/>
    </row>
    <row r="3402" s="1" customFormat="1" spans="2:9">
      <c r="B3402" s="88"/>
      <c r="C3402" s="89"/>
      <c r="H3402" s="65"/>
      <c r="I3402" s="92"/>
    </row>
    <row r="3403" s="1" customFormat="1" spans="2:9">
      <c r="B3403" s="88"/>
      <c r="C3403" s="89"/>
      <c r="H3403" s="65"/>
      <c r="I3403" s="92"/>
    </row>
    <row r="3404" s="1" customFormat="1" spans="2:9">
      <c r="B3404" s="88"/>
      <c r="C3404" s="89"/>
      <c r="H3404" s="65"/>
      <c r="I3404" s="92"/>
    </row>
    <row r="3405" s="1" customFormat="1" spans="2:9">
      <c r="B3405" s="88"/>
      <c r="C3405" s="89"/>
      <c r="H3405" s="65"/>
      <c r="I3405" s="92"/>
    </row>
    <row r="3406" s="1" customFormat="1" spans="2:9">
      <c r="B3406" s="88"/>
      <c r="C3406" s="89"/>
      <c r="H3406" s="65"/>
      <c r="I3406" s="92"/>
    </row>
    <row r="3407" s="1" customFormat="1" spans="2:9">
      <c r="B3407" s="88"/>
      <c r="C3407" s="89"/>
      <c r="H3407" s="65"/>
      <c r="I3407" s="92"/>
    </row>
    <row r="3408" s="1" customFormat="1" spans="2:9">
      <c r="B3408" s="88"/>
      <c r="C3408" s="89"/>
      <c r="H3408" s="65"/>
      <c r="I3408" s="92"/>
    </row>
    <row r="3409" s="1" customFormat="1" spans="2:9">
      <c r="B3409" s="88"/>
      <c r="C3409" s="89"/>
      <c r="H3409" s="65"/>
      <c r="I3409" s="92"/>
    </row>
    <row r="3410" s="1" customFormat="1" spans="2:9">
      <c r="B3410" s="88"/>
      <c r="C3410" s="89"/>
      <c r="H3410" s="65"/>
      <c r="I3410" s="92"/>
    </row>
    <row r="3411" s="1" customFormat="1" spans="2:9">
      <c r="B3411" s="88"/>
      <c r="C3411" s="89"/>
      <c r="H3411" s="65"/>
      <c r="I3411" s="92"/>
    </row>
    <row r="3412" s="1" customFormat="1" spans="2:9">
      <c r="B3412" s="88"/>
      <c r="C3412" s="89"/>
      <c r="H3412" s="65"/>
      <c r="I3412" s="92"/>
    </row>
    <row r="3413" s="1" customFormat="1" spans="2:9">
      <c r="B3413" s="88"/>
      <c r="C3413" s="89"/>
      <c r="H3413" s="65"/>
      <c r="I3413" s="92"/>
    </row>
    <row r="3414" s="1" customFormat="1" spans="2:9">
      <c r="B3414" s="88"/>
      <c r="C3414" s="89"/>
      <c r="H3414" s="65"/>
      <c r="I3414" s="92"/>
    </row>
    <row r="3415" s="1" customFormat="1" spans="2:9">
      <c r="B3415" s="88"/>
      <c r="C3415" s="89"/>
      <c r="H3415" s="65"/>
      <c r="I3415" s="92"/>
    </row>
    <row r="3416" s="1" customFormat="1" spans="2:9">
      <c r="B3416" s="88"/>
      <c r="C3416" s="89"/>
      <c r="H3416" s="65"/>
      <c r="I3416" s="92"/>
    </row>
    <row r="3417" s="1" customFormat="1" spans="2:9">
      <c r="B3417" s="88"/>
      <c r="C3417" s="89"/>
      <c r="H3417" s="65"/>
      <c r="I3417" s="92"/>
    </row>
    <row r="3418" s="1" customFormat="1" spans="2:9">
      <c r="B3418" s="88"/>
      <c r="C3418" s="89"/>
      <c r="H3418" s="65"/>
      <c r="I3418" s="92"/>
    </row>
    <row r="3419" s="1" customFormat="1" spans="2:9">
      <c r="B3419" s="88"/>
      <c r="C3419" s="89"/>
      <c r="H3419" s="65"/>
      <c r="I3419" s="92"/>
    </row>
    <row r="3420" s="1" customFormat="1" spans="2:9">
      <c r="B3420" s="88"/>
      <c r="C3420" s="89"/>
      <c r="H3420" s="65"/>
      <c r="I3420" s="92"/>
    </row>
    <row r="3421" s="1" customFormat="1" spans="2:9">
      <c r="B3421" s="88"/>
      <c r="C3421" s="89"/>
      <c r="H3421" s="65"/>
      <c r="I3421" s="92"/>
    </row>
    <row r="3422" s="1" customFormat="1" spans="2:9">
      <c r="B3422" s="88"/>
      <c r="C3422" s="89"/>
      <c r="H3422" s="65"/>
      <c r="I3422" s="92"/>
    </row>
    <row r="3423" s="1" customFormat="1" spans="2:9">
      <c r="B3423" s="88"/>
      <c r="C3423" s="89"/>
      <c r="H3423" s="65"/>
      <c r="I3423" s="92"/>
    </row>
    <row r="3424" s="1" customFormat="1" spans="2:9">
      <c r="B3424" s="88"/>
      <c r="C3424" s="89"/>
      <c r="H3424" s="65"/>
      <c r="I3424" s="92"/>
    </row>
    <row r="3425" s="1" customFormat="1" spans="2:9">
      <c r="B3425" s="88"/>
      <c r="C3425" s="89"/>
      <c r="H3425" s="65"/>
      <c r="I3425" s="92"/>
    </row>
    <row r="3426" s="1" customFormat="1" spans="2:9">
      <c r="B3426" s="88"/>
      <c r="C3426" s="89"/>
      <c r="H3426" s="65"/>
      <c r="I3426" s="92"/>
    </row>
    <row r="3427" s="1" customFormat="1" spans="2:9">
      <c r="B3427" s="88"/>
      <c r="C3427" s="89"/>
      <c r="H3427" s="65"/>
      <c r="I3427" s="92"/>
    </row>
    <row r="3428" s="1" customFormat="1" spans="2:9">
      <c r="B3428" s="88"/>
      <c r="C3428" s="89"/>
      <c r="H3428" s="65"/>
      <c r="I3428" s="92"/>
    </row>
    <row r="3429" s="1" customFormat="1" spans="2:9">
      <c r="B3429" s="88"/>
      <c r="C3429" s="89"/>
      <c r="H3429" s="65"/>
      <c r="I3429" s="92"/>
    </row>
    <row r="3430" s="1" customFormat="1" spans="2:9">
      <c r="B3430" s="88"/>
      <c r="C3430" s="89"/>
      <c r="H3430" s="65"/>
      <c r="I3430" s="92"/>
    </row>
    <row r="3431" s="1" customFormat="1" spans="2:9">
      <c r="B3431" s="88"/>
      <c r="C3431" s="89"/>
      <c r="H3431" s="65"/>
      <c r="I3431" s="92"/>
    </row>
    <row r="3432" s="1" customFormat="1" spans="2:9">
      <c r="B3432" s="88"/>
      <c r="C3432" s="89"/>
      <c r="H3432" s="65"/>
      <c r="I3432" s="92"/>
    </row>
    <row r="3433" s="1" customFormat="1" spans="2:9">
      <c r="B3433" s="88"/>
      <c r="C3433" s="89"/>
      <c r="H3433" s="65"/>
      <c r="I3433" s="92"/>
    </row>
    <row r="3434" s="1" customFormat="1" spans="2:9">
      <c r="B3434" s="88"/>
      <c r="C3434" s="89"/>
      <c r="H3434" s="65"/>
      <c r="I3434" s="92"/>
    </row>
    <row r="3435" s="1" customFormat="1" spans="2:9">
      <c r="B3435" s="88"/>
      <c r="C3435" s="89"/>
      <c r="H3435" s="65"/>
      <c r="I3435" s="92"/>
    </row>
    <row r="3436" s="1" customFormat="1" spans="2:9">
      <c r="B3436" s="88"/>
      <c r="C3436" s="89"/>
      <c r="H3436" s="65"/>
      <c r="I3436" s="92"/>
    </row>
    <row r="3437" s="1" customFormat="1" spans="2:9">
      <c r="B3437" s="88"/>
      <c r="C3437" s="89"/>
      <c r="H3437" s="65"/>
      <c r="I3437" s="92"/>
    </row>
    <row r="3438" s="1" customFormat="1" spans="2:9">
      <c r="B3438" s="88"/>
      <c r="C3438" s="89"/>
      <c r="H3438" s="65"/>
      <c r="I3438" s="92"/>
    </row>
    <row r="3439" s="1" customFormat="1" spans="2:9">
      <c r="B3439" s="88"/>
      <c r="C3439" s="89"/>
      <c r="H3439" s="65"/>
      <c r="I3439" s="92"/>
    </row>
    <row r="3440" s="1" customFormat="1" spans="2:9">
      <c r="B3440" s="88"/>
      <c r="C3440" s="89"/>
      <c r="H3440" s="65"/>
      <c r="I3440" s="92"/>
    </row>
    <row r="3441" s="1" customFormat="1" spans="2:9">
      <c r="B3441" s="88"/>
      <c r="C3441" s="89"/>
      <c r="H3441" s="65"/>
      <c r="I3441" s="92"/>
    </row>
    <row r="3442" s="1" customFormat="1" spans="2:9">
      <c r="B3442" s="88"/>
      <c r="C3442" s="89"/>
      <c r="H3442" s="65"/>
      <c r="I3442" s="92"/>
    </row>
    <row r="3443" s="1" customFormat="1" spans="2:9">
      <c r="B3443" s="88"/>
      <c r="C3443" s="89"/>
      <c r="H3443" s="65"/>
      <c r="I3443" s="92"/>
    </row>
    <row r="3444" s="1" customFormat="1" spans="2:9">
      <c r="B3444" s="88"/>
      <c r="C3444" s="89"/>
      <c r="H3444" s="65"/>
      <c r="I3444" s="92"/>
    </row>
    <row r="3445" s="1" customFormat="1" spans="2:9">
      <c r="B3445" s="88"/>
      <c r="C3445" s="89"/>
      <c r="H3445" s="65"/>
      <c r="I3445" s="92"/>
    </row>
    <row r="3446" s="1" customFormat="1" spans="2:9">
      <c r="B3446" s="88"/>
      <c r="C3446" s="89"/>
      <c r="H3446" s="65"/>
      <c r="I3446" s="92"/>
    </row>
    <row r="3447" s="1" customFormat="1" spans="2:9">
      <c r="B3447" s="88"/>
      <c r="C3447" s="89"/>
      <c r="H3447" s="65"/>
      <c r="I3447" s="92"/>
    </row>
    <row r="3448" s="1" customFormat="1" spans="2:9">
      <c r="B3448" s="88"/>
      <c r="C3448" s="89"/>
      <c r="H3448" s="65"/>
      <c r="I3448" s="92"/>
    </row>
    <row r="3449" s="1" customFormat="1" spans="2:9">
      <c r="B3449" s="88"/>
      <c r="C3449" s="89"/>
      <c r="H3449" s="65"/>
      <c r="I3449" s="92"/>
    </row>
    <row r="3450" s="1" customFormat="1" spans="2:9">
      <c r="B3450" s="88"/>
      <c r="C3450" s="89"/>
      <c r="H3450" s="65"/>
      <c r="I3450" s="92"/>
    </row>
    <row r="3451" s="1" customFormat="1" spans="2:9">
      <c r="B3451" s="88"/>
      <c r="C3451" s="89"/>
      <c r="H3451" s="65"/>
      <c r="I3451" s="92"/>
    </row>
    <row r="3452" s="1" customFormat="1" spans="2:9">
      <c r="B3452" s="88"/>
      <c r="C3452" s="89"/>
      <c r="H3452" s="65"/>
      <c r="I3452" s="92"/>
    </row>
    <row r="3453" s="1" customFormat="1" spans="2:9">
      <c r="B3453" s="88"/>
      <c r="C3453" s="89"/>
      <c r="H3453" s="65"/>
      <c r="I3453" s="92"/>
    </row>
    <row r="3454" s="1" customFormat="1" spans="2:9">
      <c r="B3454" s="88"/>
      <c r="C3454" s="89"/>
      <c r="H3454" s="65"/>
      <c r="I3454" s="92"/>
    </row>
    <row r="3455" s="1" customFormat="1" spans="2:9">
      <c r="B3455" s="88"/>
      <c r="C3455" s="89"/>
      <c r="H3455" s="65"/>
      <c r="I3455" s="92"/>
    </row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</sheetData>
  <autoFilter xmlns:etc="http://www.wps.cn/officeDocument/2017/etCustomData" ref="A2:XFD43" etc:filterBottomFollowUsedRange="0">
    <extLst/>
  </autoFilter>
  <mergeCells count="2">
    <mergeCell ref="A1:I1"/>
    <mergeCell ref="A44:H44"/>
  </mergeCells>
  <conditionalFormatting sqref="C41">
    <cfRule type="duplicateValues" dxfId="0" priority="2"/>
  </conditionalFormatting>
  <conditionalFormatting sqref="C4:C40">
    <cfRule type="duplicateValues" dxfId="0" priority="3"/>
  </conditionalFormatting>
  <printOptions horizontalCentered="1"/>
  <pageMargins left="0.0784722222222222" right="0.0388888888888889" top="0.511805555555556" bottom="0.511805555555556" header="0.5" footer="0.5"/>
  <pageSetup paperSize="9" scale="1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64886"/>
  <sheetViews>
    <sheetView zoomScale="72" zoomScaleNormal="72" workbookViewId="0">
      <pane ySplit="2" topLeftCell="A199" activePane="bottomLeft" state="frozen"/>
      <selection/>
      <selection pane="bottomLeft" activeCell="C210" sqref="C210"/>
    </sheetView>
  </sheetViews>
  <sheetFormatPr defaultColWidth="8.89166666666667" defaultRowHeight="13.5"/>
  <cols>
    <col min="1" max="1" width="8.8" style="3" customWidth="1"/>
    <col min="2" max="2" width="13.2666666666667" style="3" customWidth="1"/>
    <col min="3" max="4" width="7.38333333333333" style="3" customWidth="1"/>
    <col min="5" max="10" width="5.38333333333333" style="3" customWidth="1"/>
    <col min="11" max="11" width="6.85" style="3" customWidth="1"/>
    <col min="12" max="17" width="5.38333333333333" style="3" customWidth="1"/>
    <col min="18" max="18" width="6.78333333333333" style="3" customWidth="1"/>
    <col min="19" max="19" width="12.0333333333333" style="6" customWidth="1"/>
    <col min="20" max="20" width="37.4916666666667" style="3" customWidth="1"/>
    <col min="21" max="21" width="113.575" style="3" customWidth="1"/>
    <col min="22" max="22" width="56.0083333333333" style="3" customWidth="1"/>
    <col min="23" max="28" width="8.89166666666667" style="3"/>
    <col min="29" max="30" width="9.44166666666667" style="3"/>
    <col min="31" max="16344" width="8.89166666666667" style="3"/>
    <col min="16345" max="16384" width="8.89166666666667" style="7"/>
  </cols>
  <sheetData>
    <row r="1" s="1" customFormat="1" ht="48" customHeight="1" spans="1:19">
      <c r="A1" s="8" t="s">
        <v>302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49" customHeight="1" spans="1:3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0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20" t="s">
        <v>11</v>
      </c>
      <c r="S2" s="21" t="s">
        <v>303</v>
      </c>
      <c r="T2" s="22" t="s">
        <v>304</v>
      </c>
      <c r="U2" s="23" t="s">
        <v>305</v>
      </c>
      <c r="AD2" s="5"/>
    </row>
    <row r="3" s="3" customFormat="1" ht="30" customHeight="1" spans="1:21">
      <c r="A3" s="11">
        <v>1</v>
      </c>
      <c r="B3" s="12" t="s">
        <v>19</v>
      </c>
      <c r="C3" s="13" t="s">
        <v>20</v>
      </c>
      <c r="D3" s="13">
        <v>2000</v>
      </c>
      <c r="E3" s="13">
        <v>10</v>
      </c>
      <c r="F3" s="13">
        <v>10</v>
      </c>
      <c r="G3" s="13">
        <v>10</v>
      </c>
      <c r="H3" s="13">
        <v>10</v>
      </c>
      <c r="I3" s="13">
        <v>10</v>
      </c>
      <c r="J3" s="13">
        <v>10</v>
      </c>
      <c r="K3" s="13">
        <f t="shared" ref="K3:K66" si="0">E3+F3+G3+H3+I3+J3</f>
        <v>60</v>
      </c>
      <c r="L3" s="13">
        <v>10</v>
      </c>
      <c r="M3" s="13">
        <v>10</v>
      </c>
      <c r="N3" s="13">
        <v>10</v>
      </c>
      <c r="O3" s="13">
        <v>10</v>
      </c>
      <c r="P3" s="13">
        <v>10</v>
      </c>
      <c r="Q3" s="13">
        <v>10</v>
      </c>
      <c r="R3" s="13">
        <f t="shared" ref="R3:R66" si="1">L3+M3+N3+O3+P3+Q3</f>
        <v>60</v>
      </c>
      <c r="S3" s="24">
        <f>K3+R3</f>
        <v>120</v>
      </c>
      <c r="T3" s="25" t="s">
        <v>306</v>
      </c>
      <c r="U3" s="26"/>
    </row>
    <row r="4" s="3" customFormat="1" ht="30" customHeight="1" spans="1:27">
      <c r="A4" s="11">
        <v>3</v>
      </c>
      <c r="B4" s="12" t="s">
        <v>19</v>
      </c>
      <c r="C4" s="13" t="s">
        <v>21</v>
      </c>
      <c r="D4" s="13">
        <v>1000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3">
        <v>5</v>
      </c>
      <c r="K4" s="13">
        <f t="shared" si="0"/>
        <v>30</v>
      </c>
      <c r="L4" s="13">
        <v>5</v>
      </c>
      <c r="M4" s="13">
        <v>5</v>
      </c>
      <c r="N4" s="13">
        <v>5</v>
      </c>
      <c r="O4" s="13">
        <v>5</v>
      </c>
      <c r="P4" s="13">
        <v>5</v>
      </c>
      <c r="Q4" s="13">
        <v>5</v>
      </c>
      <c r="R4" s="13">
        <f t="shared" si="1"/>
        <v>30</v>
      </c>
      <c r="S4" s="24">
        <f t="shared" ref="S4:S67" si="2">E4+F4+G4+H4+I4+J4+L4+M4+N4+O4+P4+Q4</f>
        <v>60</v>
      </c>
      <c r="T4" s="27"/>
      <c r="U4" s="28"/>
      <c r="W4" s="1"/>
      <c r="X4" s="1"/>
      <c r="Y4" s="1"/>
      <c r="Z4" s="1"/>
      <c r="AA4" s="1"/>
    </row>
    <row r="5" s="3" customFormat="1" ht="30" customHeight="1" spans="1:21">
      <c r="A5" s="11">
        <v>4</v>
      </c>
      <c r="B5" s="12" t="s">
        <v>19</v>
      </c>
      <c r="C5" s="13" t="s">
        <v>22</v>
      </c>
      <c r="D5" s="13">
        <v>1000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3">
        <v>5</v>
      </c>
      <c r="K5" s="13">
        <f t="shared" si="0"/>
        <v>30</v>
      </c>
      <c r="L5" s="13">
        <v>5</v>
      </c>
      <c r="M5" s="13">
        <v>5</v>
      </c>
      <c r="N5" s="13">
        <v>5</v>
      </c>
      <c r="O5" s="13">
        <v>5</v>
      </c>
      <c r="P5" s="13">
        <v>5</v>
      </c>
      <c r="Q5" s="13">
        <v>5</v>
      </c>
      <c r="R5" s="13">
        <f t="shared" si="1"/>
        <v>30</v>
      </c>
      <c r="S5" s="24">
        <f t="shared" si="2"/>
        <v>60</v>
      </c>
      <c r="T5" s="25" t="s">
        <v>306</v>
      </c>
      <c r="U5" s="28"/>
    </row>
    <row r="6" s="1" customFormat="1" ht="30" customHeight="1" spans="1:21">
      <c r="A6" s="11">
        <v>5</v>
      </c>
      <c r="B6" s="12" t="s">
        <v>19</v>
      </c>
      <c r="C6" s="13" t="s">
        <v>23</v>
      </c>
      <c r="D6" s="13">
        <v>2000</v>
      </c>
      <c r="E6" s="13">
        <v>10</v>
      </c>
      <c r="F6" s="13">
        <v>10</v>
      </c>
      <c r="G6" s="13">
        <v>10</v>
      </c>
      <c r="H6" s="13">
        <v>10</v>
      </c>
      <c r="I6" s="13">
        <v>10</v>
      </c>
      <c r="J6" s="13">
        <v>10</v>
      </c>
      <c r="K6" s="13">
        <f t="shared" si="0"/>
        <v>60</v>
      </c>
      <c r="L6" s="13">
        <v>10</v>
      </c>
      <c r="M6" s="13">
        <v>10</v>
      </c>
      <c r="N6" s="13">
        <v>10</v>
      </c>
      <c r="O6" s="13">
        <v>10</v>
      </c>
      <c r="P6" s="13">
        <v>10</v>
      </c>
      <c r="Q6" s="13">
        <v>10</v>
      </c>
      <c r="R6" s="13">
        <f t="shared" si="1"/>
        <v>60</v>
      </c>
      <c r="S6" s="24">
        <f t="shared" si="2"/>
        <v>120</v>
      </c>
      <c r="T6" s="25"/>
      <c r="U6" s="26"/>
    </row>
    <row r="7" s="3" customFormat="1" ht="30" customHeight="1" spans="1:26">
      <c r="A7" s="11">
        <v>6</v>
      </c>
      <c r="B7" s="12" t="s">
        <v>19</v>
      </c>
      <c r="C7" s="13" t="s">
        <v>24</v>
      </c>
      <c r="D7" s="13">
        <v>1000</v>
      </c>
      <c r="E7" s="13">
        <v>5</v>
      </c>
      <c r="F7" s="13">
        <v>5</v>
      </c>
      <c r="G7" s="13">
        <v>5</v>
      </c>
      <c r="H7" s="13">
        <v>5</v>
      </c>
      <c r="I7" s="13">
        <v>5</v>
      </c>
      <c r="J7" s="13">
        <v>5</v>
      </c>
      <c r="K7" s="13">
        <f t="shared" si="0"/>
        <v>30</v>
      </c>
      <c r="L7" s="13">
        <v>5</v>
      </c>
      <c r="M7" s="13">
        <v>5</v>
      </c>
      <c r="N7" s="13">
        <v>5</v>
      </c>
      <c r="O7" s="13">
        <v>5</v>
      </c>
      <c r="P7" s="13">
        <v>5</v>
      </c>
      <c r="Q7" s="13">
        <v>5</v>
      </c>
      <c r="R7" s="13">
        <f t="shared" si="1"/>
        <v>30</v>
      </c>
      <c r="S7" s="24">
        <f t="shared" si="2"/>
        <v>60</v>
      </c>
      <c r="T7" s="27"/>
      <c r="U7" s="28"/>
      <c r="W7" s="1"/>
      <c r="X7" s="1"/>
      <c r="Y7" s="1"/>
      <c r="Z7" s="1"/>
    </row>
    <row r="8" s="3" customFormat="1" ht="30" customHeight="1" spans="1:29">
      <c r="A8" s="11">
        <v>7</v>
      </c>
      <c r="B8" s="12" t="s">
        <v>19</v>
      </c>
      <c r="C8" s="13" t="s">
        <v>25</v>
      </c>
      <c r="D8" s="13">
        <v>2000</v>
      </c>
      <c r="E8" s="13">
        <v>10</v>
      </c>
      <c r="F8" s="13">
        <v>10</v>
      </c>
      <c r="G8" s="13">
        <v>10</v>
      </c>
      <c r="H8" s="13">
        <v>10</v>
      </c>
      <c r="I8" s="13">
        <v>10</v>
      </c>
      <c r="J8" s="13">
        <v>10</v>
      </c>
      <c r="K8" s="13">
        <f t="shared" si="0"/>
        <v>60</v>
      </c>
      <c r="L8" s="13">
        <v>10</v>
      </c>
      <c r="M8" s="13">
        <v>10</v>
      </c>
      <c r="N8" s="13">
        <v>10</v>
      </c>
      <c r="O8" s="13">
        <v>10</v>
      </c>
      <c r="P8" s="13">
        <v>10</v>
      </c>
      <c r="Q8" s="13">
        <v>10</v>
      </c>
      <c r="R8" s="13">
        <f t="shared" si="1"/>
        <v>60</v>
      </c>
      <c r="S8" s="24">
        <f t="shared" si="2"/>
        <v>120</v>
      </c>
      <c r="T8" s="27"/>
      <c r="U8" s="28"/>
      <c r="W8" s="1"/>
      <c r="X8" s="1"/>
      <c r="Y8" s="1"/>
      <c r="Z8" s="1"/>
      <c r="AC8" s="1"/>
    </row>
    <row r="9" s="3" customFormat="1" ht="30" customHeight="1" spans="1:21">
      <c r="A9" s="11">
        <v>8</v>
      </c>
      <c r="B9" s="12" t="s">
        <v>19</v>
      </c>
      <c r="C9" s="13" t="s">
        <v>26</v>
      </c>
      <c r="D9" s="13">
        <v>2000</v>
      </c>
      <c r="E9" s="13">
        <v>10</v>
      </c>
      <c r="F9" s="13">
        <v>10</v>
      </c>
      <c r="G9" s="13">
        <v>10</v>
      </c>
      <c r="H9" s="13">
        <v>10</v>
      </c>
      <c r="I9" s="13">
        <v>10</v>
      </c>
      <c r="J9" s="13">
        <v>10</v>
      </c>
      <c r="K9" s="13">
        <f t="shared" si="0"/>
        <v>60</v>
      </c>
      <c r="L9" s="13">
        <v>10</v>
      </c>
      <c r="M9" s="13">
        <v>10</v>
      </c>
      <c r="N9" s="13">
        <v>10</v>
      </c>
      <c r="O9" s="13">
        <v>10</v>
      </c>
      <c r="P9" s="13">
        <v>10</v>
      </c>
      <c r="Q9" s="13">
        <v>10</v>
      </c>
      <c r="R9" s="13">
        <f t="shared" si="1"/>
        <v>60</v>
      </c>
      <c r="S9" s="24">
        <f t="shared" si="2"/>
        <v>120</v>
      </c>
      <c r="T9" s="25" t="s">
        <v>306</v>
      </c>
      <c r="U9" s="26"/>
    </row>
    <row r="10" s="3" customFormat="1" ht="30" customHeight="1" spans="1:26">
      <c r="A10" s="11">
        <v>9</v>
      </c>
      <c r="B10" s="12" t="s">
        <v>19</v>
      </c>
      <c r="C10" s="13" t="s">
        <v>27</v>
      </c>
      <c r="D10" s="13">
        <v>1000</v>
      </c>
      <c r="E10" s="13">
        <v>5</v>
      </c>
      <c r="F10" s="13">
        <v>5</v>
      </c>
      <c r="G10" s="13">
        <v>5</v>
      </c>
      <c r="H10" s="13">
        <v>5</v>
      </c>
      <c r="I10" s="13">
        <v>5</v>
      </c>
      <c r="J10" s="13">
        <v>5</v>
      </c>
      <c r="K10" s="13">
        <f t="shared" si="0"/>
        <v>30</v>
      </c>
      <c r="L10" s="13">
        <v>5</v>
      </c>
      <c r="M10" s="13">
        <v>5</v>
      </c>
      <c r="N10" s="13">
        <v>5</v>
      </c>
      <c r="O10" s="13">
        <v>5</v>
      </c>
      <c r="P10" s="13">
        <v>5</v>
      </c>
      <c r="Q10" s="13">
        <v>5</v>
      </c>
      <c r="R10" s="13">
        <f t="shared" si="1"/>
        <v>30</v>
      </c>
      <c r="S10" s="24">
        <f t="shared" si="2"/>
        <v>60</v>
      </c>
      <c r="T10" s="27"/>
      <c r="U10" s="28"/>
      <c r="W10" s="1"/>
      <c r="X10" s="1"/>
      <c r="Y10" s="1"/>
      <c r="Z10" s="1"/>
    </row>
    <row r="11" s="1" customFormat="1" ht="30" customHeight="1" spans="1:21">
      <c r="A11" s="11">
        <v>10</v>
      </c>
      <c r="B11" s="12" t="s">
        <v>19</v>
      </c>
      <c r="C11" s="13" t="s">
        <v>28</v>
      </c>
      <c r="D11" s="13">
        <v>1000</v>
      </c>
      <c r="E11" s="13">
        <v>5</v>
      </c>
      <c r="F11" s="13">
        <v>5</v>
      </c>
      <c r="G11" s="13">
        <v>5</v>
      </c>
      <c r="H11" s="13">
        <v>5</v>
      </c>
      <c r="I11" s="13">
        <v>5</v>
      </c>
      <c r="J11" s="13">
        <v>5</v>
      </c>
      <c r="K11" s="13">
        <f t="shared" si="0"/>
        <v>30</v>
      </c>
      <c r="L11" s="13">
        <v>5</v>
      </c>
      <c r="M11" s="13">
        <v>5</v>
      </c>
      <c r="N11" s="13">
        <v>5</v>
      </c>
      <c r="O11" s="13">
        <v>5</v>
      </c>
      <c r="P11" s="13">
        <v>5</v>
      </c>
      <c r="Q11" s="13">
        <v>5</v>
      </c>
      <c r="R11" s="13">
        <f t="shared" si="1"/>
        <v>30</v>
      </c>
      <c r="S11" s="24">
        <f t="shared" si="2"/>
        <v>60</v>
      </c>
      <c r="T11" s="25"/>
      <c r="U11" s="26"/>
    </row>
    <row r="12" s="1" customFormat="1" ht="30" customHeight="1" spans="1:21">
      <c r="A12" s="11">
        <v>11</v>
      </c>
      <c r="B12" s="12" t="s">
        <v>19</v>
      </c>
      <c r="C12" s="13" t="s">
        <v>29</v>
      </c>
      <c r="D12" s="13">
        <v>1000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f t="shared" si="0"/>
        <v>30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f t="shared" si="1"/>
        <v>30</v>
      </c>
      <c r="S12" s="24">
        <f t="shared" si="2"/>
        <v>60</v>
      </c>
      <c r="T12" s="25"/>
      <c r="U12" s="26"/>
    </row>
    <row r="13" s="1" customFormat="1" ht="30" customHeight="1" spans="1:21">
      <c r="A13" s="11">
        <v>12</v>
      </c>
      <c r="B13" s="12" t="s">
        <v>19</v>
      </c>
      <c r="C13" s="13" t="s">
        <v>30</v>
      </c>
      <c r="D13" s="13">
        <v>1000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f t="shared" si="0"/>
        <v>30</v>
      </c>
      <c r="L13" s="13">
        <v>5</v>
      </c>
      <c r="M13" s="13">
        <v>5</v>
      </c>
      <c r="N13" s="13">
        <v>5</v>
      </c>
      <c r="O13" s="13">
        <v>5</v>
      </c>
      <c r="P13" s="13">
        <v>5</v>
      </c>
      <c r="Q13" s="13">
        <v>5</v>
      </c>
      <c r="R13" s="13">
        <f t="shared" si="1"/>
        <v>30</v>
      </c>
      <c r="S13" s="24">
        <f t="shared" si="2"/>
        <v>60</v>
      </c>
      <c r="T13" s="25"/>
      <c r="U13" s="26"/>
    </row>
    <row r="14" s="4" customFormat="1" ht="30" customHeight="1" spans="1:21">
      <c r="A14" s="14">
        <v>13</v>
      </c>
      <c r="B14" s="15" t="s">
        <v>19</v>
      </c>
      <c r="C14" s="16" t="s">
        <v>31</v>
      </c>
      <c r="D14" s="16">
        <v>1200</v>
      </c>
      <c r="E14" s="16">
        <v>6</v>
      </c>
      <c r="F14" s="16">
        <v>6</v>
      </c>
      <c r="G14" s="16">
        <v>6</v>
      </c>
      <c r="H14" s="16">
        <v>6</v>
      </c>
      <c r="I14" s="16">
        <v>6</v>
      </c>
      <c r="J14" s="16">
        <v>6</v>
      </c>
      <c r="K14" s="16">
        <f t="shared" si="0"/>
        <v>36</v>
      </c>
      <c r="L14" s="16">
        <v>6</v>
      </c>
      <c r="M14" s="16">
        <v>6</v>
      </c>
      <c r="N14" s="16">
        <v>6</v>
      </c>
      <c r="O14" s="16">
        <v>6</v>
      </c>
      <c r="P14" s="16">
        <v>6</v>
      </c>
      <c r="Q14" s="16">
        <v>6</v>
      </c>
      <c r="R14" s="16">
        <f t="shared" si="1"/>
        <v>36</v>
      </c>
      <c r="S14" s="29">
        <f t="shared" si="2"/>
        <v>72</v>
      </c>
      <c r="T14" s="30" t="s">
        <v>306</v>
      </c>
      <c r="U14" s="31"/>
    </row>
    <row r="15" s="1" customFormat="1" ht="30" customHeight="1" spans="1:21">
      <c r="A15" s="11">
        <v>14</v>
      </c>
      <c r="B15" s="12" t="s">
        <v>19</v>
      </c>
      <c r="C15" s="13" t="s">
        <v>32</v>
      </c>
      <c r="D15" s="13">
        <v>1200</v>
      </c>
      <c r="E15" s="13">
        <v>6</v>
      </c>
      <c r="F15" s="13">
        <v>6</v>
      </c>
      <c r="G15" s="13">
        <v>6</v>
      </c>
      <c r="H15" s="13">
        <v>6</v>
      </c>
      <c r="I15" s="13">
        <v>6</v>
      </c>
      <c r="J15" s="13">
        <v>6</v>
      </c>
      <c r="K15" s="13">
        <f t="shared" si="0"/>
        <v>36</v>
      </c>
      <c r="L15" s="13">
        <v>6</v>
      </c>
      <c r="M15" s="13">
        <v>6</v>
      </c>
      <c r="N15" s="13">
        <v>6</v>
      </c>
      <c r="O15" s="13">
        <v>6</v>
      </c>
      <c r="P15" s="13">
        <v>6</v>
      </c>
      <c r="Q15" s="13">
        <v>6</v>
      </c>
      <c r="R15" s="13">
        <f t="shared" si="1"/>
        <v>36</v>
      </c>
      <c r="S15" s="24">
        <f t="shared" si="2"/>
        <v>72</v>
      </c>
      <c r="T15" s="25"/>
      <c r="U15" s="26"/>
    </row>
    <row r="16" s="1" customFormat="1" ht="30" customHeight="1" spans="1:21">
      <c r="A16" s="11">
        <v>15</v>
      </c>
      <c r="B16" s="12" t="s">
        <v>19</v>
      </c>
      <c r="C16" s="13" t="s">
        <v>33</v>
      </c>
      <c r="D16" s="13">
        <v>1000</v>
      </c>
      <c r="E16" s="13">
        <v>5</v>
      </c>
      <c r="F16" s="13">
        <v>5</v>
      </c>
      <c r="G16" s="13">
        <v>5</v>
      </c>
      <c r="H16" s="13">
        <v>5</v>
      </c>
      <c r="I16" s="13">
        <v>5</v>
      </c>
      <c r="J16" s="13">
        <v>5</v>
      </c>
      <c r="K16" s="13">
        <f t="shared" si="0"/>
        <v>30</v>
      </c>
      <c r="L16" s="13">
        <v>5</v>
      </c>
      <c r="M16" s="13">
        <v>5</v>
      </c>
      <c r="N16" s="13">
        <v>5</v>
      </c>
      <c r="O16" s="13">
        <v>5</v>
      </c>
      <c r="P16" s="13">
        <v>5</v>
      </c>
      <c r="Q16" s="13">
        <v>5</v>
      </c>
      <c r="R16" s="13">
        <f t="shared" si="1"/>
        <v>30</v>
      </c>
      <c r="S16" s="24">
        <f t="shared" si="2"/>
        <v>60</v>
      </c>
      <c r="T16" s="25"/>
      <c r="U16" s="26"/>
    </row>
    <row r="17" s="3" customFormat="1" ht="30" customHeight="1" spans="1:21">
      <c r="A17" s="11">
        <v>16</v>
      </c>
      <c r="B17" s="12" t="s">
        <v>19</v>
      </c>
      <c r="C17" s="13" t="s">
        <v>34</v>
      </c>
      <c r="D17" s="13">
        <v>1000</v>
      </c>
      <c r="E17" s="13">
        <v>5</v>
      </c>
      <c r="F17" s="13">
        <v>5</v>
      </c>
      <c r="G17" s="13">
        <v>5</v>
      </c>
      <c r="H17" s="13">
        <v>5</v>
      </c>
      <c r="I17" s="13">
        <v>5</v>
      </c>
      <c r="J17" s="13">
        <v>5</v>
      </c>
      <c r="K17" s="13">
        <f t="shared" si="0"/>
        <v>30</v>
      </c>
      <c r="L17" s="13">
        <v>5</v>
      </c>
      <c r="M17" s="13">
        <v>5</v>
      </c>
      <c r="N17" s="13">
        <v>5</v>
      </c>
      <c r="O17" s="13">
        <v>5</v>
      </c>
      <c r="P17" s="13">
        <v>5</v>
      </c>
      <c r="Q17" s="13">
        <v>5</v>
      </c>
      <c r="R17" s="13">
        <f t="shared" si="1"/>
        <v>30</v>
      </c>
      <c r="S17" s="24">
        <f t="shared" si="2"/>
        <v>60</v>
      </c>
      <c r="T17" s="27"/>
      <c r="U17" s="28"/>
    </row>
    <row r="18" s="3" customFormat="1" ht="30" customHeight="1" spans="1:21">
      <c r="A18" s="11">
        <v>17</v>
      </c>
      <c r="B18" s="17" t="s">
        <v>35</v>
      </c>
      <c r="C18" s="13" t="s">
        <v>36</v>
      </c>
      <c r="D18" s="13">
        <v>1000</v>
      </c>
      <c r="E18" s="13">
        <v>0</v>
      </c>
      <c r="F18" s="13">
        <v>0</v>
      </c>
      <c r="G18" s="13">
        <v>0</v>
      </c>
      <c r="H18" s="13">
        <v>5</v>
      </c>
      <c r="I18" s="13">
        <v>5</v>
      </c>
      <c r="J18" s="13">
        <v>5</v>
      </c>
      <c r="K18" s="13">
        <f t="shared" si="0"/>
        <v>15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f t="shared" si="1"/>
        <v>30</v>
      </c>
      <c r="S18" s="24">
        <f t="shared" si="2"/>
        <v>45</v>
      </c>
      <c r="T18" s="27" t="s">
        <v>306</v>
      </c>
      <c r="U18" s="28" t="s">
        <v>307</v>
      </c>
    </row>
    <row r="19" s="3" customFormat="1" ht="30" customHeight="1" spans="1:21">
      <c r="A19" s="11">
        <v>18</v>
      </c>
      <c r="B19" s="12" t="s">
        <v>19</v>
      </c>
      <c r="C19" s="13" t="s">
        <v>37</v>
      </c>
      <c r="D19" s="13">
        <v>2000</v>
      </c>
      <c r="E19" s="13">
        <v>10</v>
      </c>
      <c r="F19" s="13">
        <v>10</v>
      </c>
      <c r="G19" s="13">
        <v>10</v>
      </c>
      <c r="H19" s="13">
        <v>10</v>
      </c>
      <c r="I19" s="13">
        <v>10</v>
      </c>
      <c r="J19" s="13">
        <v>10</v>
      </c>
      <c r="K19" s="13">
        <f t="shared" si="0"/>
        <v>60</v>
      </c>
      <c r="L19" s="13">
        <v>10</v>
      </c>
      <c r="M19" s="13">
        <v>10</v>
      </c>
      <c r="N19" s="13">
        <v>10</v>
      </c>
      <c r="O19" s="13">
        <v>10</v>
      </c>
      <c r="P19" s="13">
        <v>10</v>
      </c>
      <c r="Q19" s="13">
        <v>10</v>
      </c>
      <c r="R19" s="13">
        <f t="shared" si="1"/>
        <v>60</v>
      </c>
      <c r="S19" s="24">
        <f t="shared" si="2"/>
        <v>120</v>
      </c>
      <c r="T19" s="30" t="s">
        <v>306</v>
      </c>
      <c r="U19" s="28"/>
    </row>
    <row r="20" s="3" customFormat="1" ht="30" customHeight="1" spans="1:26">
      <c r="A20" s="11">
        <v>19</v>
      </c>
      <c r="B20" s="12" t="s">
        <v>19</v>
      </c>
      <c r="C20" s="13" t="s">
        <v>38</v>
      </c>
      <c r="D20" s="13">
        <v>1000</v>
      </c>
      <c r="E20" s="13">
        <v>5</v>
      </c>
      <c r="F20" s="13">
        <v>5</v>
      </c>
      <c r="G20" s="13">
        <v>5</v>
      </c>
      <c r="H20" s="13">
        <v>5</v>
      </c>
      <c r="I20" s="13">
        <v>5</v>
      </c>
      <c r="J20" s="13">
        <v>5</v>
      </c>
      <c r="K20" s="13">
        <f t="shared" si="0"/>
        <v>30</v>
      </c>
      <c r="L20" s="13">
        <v>5</v>
      </c>
      <c r="M20" s="13">
        <v>5</v>
      </c>
      <c r="N20" s="13">
        <v>5</v>
      </c>
      <c r="O20" s="13">
        <v>5</v>
      </c>
      <c r="P20" s="13">
        <v>5</v>
      </c>
      <c r="Q20" s="13">
        <v>5</v>
      </c>
      <c r="R20" s="13">
        <f t="shared" si="1"/>
        <v>30</v>
      </c>
      <c r="S20" s="24">
        <f t="shared" si="2"/>
        <v>60</v>
      </c>
      <c r="T20" s="32"/>
      <c r="U20" s="28"/>
      <c r="W20" s="1"/>
      <c r="Y20" s="1"/>
      <c r="Z20" s="1"/>
    </row>
    <row r="21" s="1" customFormat="1" ht="30" customHeight="1" spans="1:21">
      <c r="A21" s="11">
        <v>20</v>
      </c>
      <c r="B21" s="12" t="s">
        <v>19</v>
      </c>
      <c r="C21" s="13" t="s">
        <v>39</v>
      </c>
      <c r="D21" s="13">
        <v>1000</v>
      </c>
      <c r="E21" s="13">
        <v>5</v>
      </c>
      <c r="F21" s="13">
        <v>5</v>
      </c>
      <c r="G21" s="13">
        <v>5</v>
      </c>
      <c r="H21" s="13">
        <v>5</v>
      </c>
      <c r="I21" s="13">
        <v>5</v>
      </c>
      <c r="J21" s="13">
        <v>5</v>
      </c>
      <c r="K21" s="13">
        <f t="shared" si="0"/>
        <v>30</v>
      </c>
      <c r="L21" s="13">
        <v>5</v>
      </c>
      <c r="M21" s="13">
        <v>5</v>
      </c>
      <c r="N21" s="13">
        <v>5</v>
      </c>
      <c r="O21" s="13">
        <v>5</v>
      </c>
      <c r="P21" s="13">
        <v>5</v>
      </c>
      <c r="Q21" s="13">
        <v>5</v>
      </c>
      <c r="R21" s="13">
        <f t="shared" si="1"/>
        <v>30</v>
      </c>
      <c r="S21" s="24">
        <f t="shared" si="2"/>
        <v>60</v>
      </c>
      <c r="T21" s="25"/>
      <c r="U21" s="26"/>
    </row>
    <row r="22" s="3" customFormat="1" ht="30" customHeight="1" spans="1:34">
      <c r="A22" s="11">
        <v>21</v>
      </c>
      <c r="B22" s="12" t="s">
        <v>19</v>
      </c>
      <c r="C22" s="13" t="s">
        <v>40</v>
      </c>
      <c r="D22" s="13">
        <v>1000</v>
      </c>
      <c r="E22" s="13">
        <v>5</v>
      </c>
      <c r="F22" s="13">
        <v>5</v>
      </c>
      <c r="G22" s="13">
        <v>5</v>
      </c>
      <c r="H22" s="13">
        <v>5</v>
      </c>
      <c r="I22" s="13">
        <v>5</v>
      </c>
      <c r="J22" s="13">
        <v>5</v>
      </c>
      <c r="K22" s="13">
        <f t="shared" si="0"/>
        <v>30</v>
      </c>
      <c r="L22" s="13">
        <v>5</v>
      </c>
      <c r="M22" s="13">
        <v>5</v>
      </c>
      <c r="N22" s="13">
        <v>5</v>
      </c>
      <c r="O22" s="13">
        <v>5</v>
      </c>
      <c r="P22" s="13">
        <v>5</v>
      </c>
      <c r="Q22" s="13">
        <v>5</v>
      </c>
      <c r="R22" s="13">
        <f t="shared" si="1"/>
        <v>30</v>
      </c>
      <c r="S22" s="24">
        <f t="shared" si="2"/>
        <v>60</v>
      </c>
      <c r="T22" s="27"/>
      <c r="U22" s="28"/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="3" customFormat="1" ht="30" customHeight="1" spans="1:21">
      <c r="A23" s="11">
        <v>22</v>
      </c>
      <c r="B23" s="12" t="s">
        <v>19</v>
      </c>
      <c r="C23" s="13" t="s">
        <v>41</v>
      </c>
      <c r="D23" s="13">
        <v>2000</v>
      </c>
      <c r="E23" s="13">
        <v>10</v>
      </c>
      <c r="F23" s="13">
        <v>10</v>
      </c>
      <c r="G23" s="13">
        <v>10</v>
      </c>
      <c r="H23" s="13">
        <v>10</v>
      </c>
      <c r="I23" s="13">
        <v>10</v>
      </c>
      <c r="J23" s="13">
        <v>10</v>
      </c>
      <c r="K23" s="13">
        <f t="shared" si="0"/>
        <v>60</v>
      </c>
      <c r="L23" s="13">
        <v>10</v>
      </c>
      <c r="M23" s="13">
        <v>10</v>
      </c>
      <c r="N23" s="13">
        <v>10</v>
      </c>
      <c r="O23" s="13">
        <v>10</v>
      </c>
      <c r="P23" s="13">
        <v>10</v>
      </c>
      <c r="Q23" s="13">
        <v>10</v>
      </c>
      <c r="R23" s="13">
        <f t="shared" si="1"/>
        <v>60</v>
      </c>
      <c r="S23" s="24">
        <f t="shared" si="2"/>
        <v>120</v>
      </c>
      <c r="T23" s="30" t="s">
        <v>306</v>
      </c>
      <c r="U23" s="28"/>
    </row>
    <row r="24" s="1" customFormat="1" ht="30" customHeight="1" spans="1:21">
      <c r="A24" s="11">
        <v>23</v>
      </c>
      <c r="B24" s="12" t="s">
        <v>19</v>
      </c>
      <c r="C24" s="13" t="s">
        <v>42</v>
      </c>
      <c r="D24" s="13">
        <v>1000</v>
      </c>
      <c r="E24" s="13">
        <v>5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f t="shared" si="0"/>
        <v>30</v>
      </c>
      <c r="L24" s="13">
        <v>5</v>
      </c>
      <c r="M24" s="13">
        <v>5</v>
      </c>
      <c r="N24" s="13">
        <v>5</v>
      </c>
      <c r="O24" s="13">
        <v>5</v>
      </c>
      <c r="P24" s="13">
        <v>5</v>
      </c>
      <c r="Q24" s="13">
        <v>5</v>
      </c>
      <c r="R24" s="13">
        <f t="shared" si="1"/>
        <v>30</v>
      </c>
      <c r="S24" s="24">
        <f t="shared" si="2"/>
        <v>60</v>
      </c>
      <c r="T24" s="25"/>
      <c r="U24" s="26"/>
    </row>
    <row r="25" s="3" customFormat="1" ht="30" customHeight="1" spans="1:34">
      <c r="A25" s="11">
        <v>24</v>
      </c>
      <c r="B25" s="12" t="s">
        <v>19</v>
      </c>
      <c r="C25" s="13" t="s">
        <v>43</v>
      </c>
      <c r="D25" s="13">
        <v>2000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13">
        <v>10</v>
      </c>
      <c r="K25" s="13">
        <f t="shared" si="0"/>
        <v>60</v>
      </c>
      <c r="L25" s="13">
        <v>10</v>
      </c>
      <c r="M25" s="13">
        <v>10</v>
      </c>
      <c r="N25" s="13">
        <v>10</v>
      </c>
      <c r="O25" s="13">
        <v>10</v>
      </c>
      <c r="P25" s="13">
        <v>10</v>
      </c>
      <c r="Q25" s="13">
        <v>10</v>
      </c>
      <c r="R25" s="13">
        <f t="shared" si="1"/>
        <v>60</v>
      </c>
      <c r="S25" s="24">
        <f t="shared" si="2"/>
        <v>120</v>
      </c>
      <c r="T25" s="27"/>
      <c r="U25" s="28"/>
      <c r="W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3" customFormat="1" ht="30" customHeight="1" spans="1:34">
      <c r="A26" s="11">
        <v>25</v>
      </c>
      <c r="B26" s="12" t="s">
        <v>19</v>
      </c>
      <c r="C26" s="13" t="s">
        <v>44</v>
      </c>
      <c r="D26" s="13">
        <v>1000</v>
      </c>
      <c r="E26" s="13">
        <v>5</v>
      </c>
      <c r="F26" s="13">
        <v>5</v>
      </c>
      <c r="G26" s="13">
        <v>5</v>
      </c>
      <c r="H26" s="13">
        <v>5</v>
      </c>
      <c r="I26" s="13">
        <v>5</v>
      </c>
      <c r="J26" s="13">
        <v>5</v>
      </c>
      <c r="K26" s="13">
        <f t="shared" si="0"/>
        <v>30</v>
      </c>
      <c r="L26" s="13">
        <v>5</v>
      </c>
      <c r="M26" s="13">
        <v>5</v>
      </c>
      <c r="N26" s="13">
        <v>5</v>
      </c>
      <c r="O26" s="13">
        <v>5</v>
      </c>
      <c r="P26" s="13">
        <v>5</v>
      </c>
      <c r="Q26" s="13">
        <v>5</v>
      </c>
      <c r="R26" s="13">
        <f t="shared" si="1"/>
        <v>30</v>
      </c>
      <c r="S26" s="24">
        <f t="shared" si="2"/>
        <v>60</v>
      </c>
      <c r="T26" s="27"/>
      <c r="U26" s="28"/>
      <c r="W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="3" customFormat="1" ht="30" customHeight="1" spans="1:30">
      <c r="A27" s="11">
        <v>26</v>
      </c>
      <c r="B27" s="12" t="s">
        <v>19</v>
      </c>
      <c r="C27" s="13" t="s">
        <v>45</v>
      </c>
      <c r="D27" s="13">
        <v>1000</v>
      </c>
      <c r="E27" s="13">
        <v>5</v>
      </c>
      <c r="F27" s="13">
        <v>5</v>
      </c>
      <c r="G27" s="13">
        <v>5</v>
      </c>
      <c r="H27" s="13">
        <v>5</v>
      </c>
      <c r="I27" s="13">
        <v>5</v>
      </c>
      <c r="J27" s="13">
        <v>5</v>
      </c>
      <c r="K27" s="13">
        <f t="shared" si="0"/>
        <v>30</v>
      </c>
      <c r="L27" s="13">
        <v>5</v>
      </c>
      <c r="M27" s="13">
        <v>5</v>
      </c>
      <c r="N27" s="13">
        <v>5</v>
      </c>
      <c r="O27" s="13">
        <v>5</v>
      </c>
      <c r="P27" s="13">
        <v>5</v>
      </c>
      <c r="Q27" s="13">
        <v>5</v>
      </c>
      <c r="R27" s="13">
        <f t="shared" si="1"/>
        <v>30</v>
      </c>
      <c r="S27" s="24">
        <f t="shared" si="2"/>
        <v>60</v>
      </c>
      <c r="T27" s="27"/>
      <c r="U27" s="28"/>
      <c r="W27" s="1"/>
      <c r="Y27" s="1"/>
      <c r="Z27" s="1"/>
      <c r="AA27" s="1"/>
      <c r="AB27" s="1"/>
      <c r="AC27" s="1"/>
      <c r="AD27" s="1"/>
    </row>
    <row r="28" s="3" customFormat="1" ht="30" customHeight="1" spans="1:21">
      <c r="A28" s="11">
        <v>27</v>
      </c>
      <c r="B28" s="12" t="s">
        <v>19</v>
      </c>
      <c r="C28" s="13" t="s">
        <v>46</v>
      </c>
      <c r="D28" s="13">
        <v>1000</v>
      </c>
      <c r="E28" s="13">
        <v>5</v>
      </c>
      <c r="F28" s="13">
        <v>5</v>
      </c>
      <c r="G28" s="13">
        <v>5</v>
      </c>
      <c r="H28" s="13">
        <v>5</v>
      </c>
      <c r="I28" s="13">
        <v>5</v>
      </c>
      <c r="J28" s="13">
        <v>5</v>
      </c>
      <c r="K28" s="13">
        <f t="shared" si="0"/>
        <v>30</v>
      </c>
      <c r="L28" s="13">
        <v>5</v>
      </c>
      <c r="M28" s="13">
        <v>5</v>
      </c>
      <c r="N28" s="13">
        <v>5</v>
      </c>
      <c r="O28" s="13">
        <v>5</v>
      </c>
      <c r="P28" s="13">
        <v>5</v>
      </c>
      <c r="Q28" s="13">
        <v>5</v>
      </c>
      <c r="R28" s="13">
        <f t="shared" si="1"/>
        <v>30</v>
      </c>
      <c r="S28" s="24">
        <f t="shared" si="2"/>
        <v>60</v>
      </c>
      <c r="T28" s="27"/>
      <c r="U28" s="28"/>
    </row>
    <row r="29" s="3" customFormat="1" ht="30" customHeight="1" spans="1:21">
      <c r="A29" s="11">
        <v>28</v>
      </c>
      <c r="B29" s="12" t="s">
        <v>19</v>
      </c>
      <c r="C29" s="13" t="s">
        <v>47</v>
      </c>
      <c r="D29" s="13">
        <v>2000</v>
      </c>
      <c r="E29" s="13">
        <v>10</v>
      </c>
      <c r="F29" s="13">
        <v>10</v>
      </c>
      <c r="G29" s="13">
        <v>10</v>
      </c>
      <c r="H29" s="13">
        <v>10</v>
      </c>
      <c r="I29" s="13">
        <v>10</v>
      </c>
      <c r="J29" s="13">
        <v>10</v>
      </c>
      <c r="K29" s="13">
        <f t="shared" si="0"/>
        <v>60</v>
      </c>
      <c r="L29" s="13">
        <v>10</v>
      </c>
      <c r="M29" s="13">
        <v>10</v>
      </c>
      <c r="N29" s="13">
        <v>10</v>
      </c>
      <c r="O29" s="13">
        <v>10</v>
      </c>
      <c r="P29" s="13">
        <v>10</v>
      </c>
      <c r="Q29" s="13">
        <v>10</v>
      </c>
      <c r="R29" s="13">
        <f t="shared" si="1"/>
        <v>60</v>
      </c>
      <c r="S29" s="24">
        <f t="shared" si="2"/>
        <v>120</v>
      </c>
      <c r="T29" s="27"/>
      <c r="U29" s="28"/>
    </row>
    <row r="30" s="3" customFormat="1" ht="30" customHeight="1" spans="1:21">
      <c r="A30" s="11">
        <v>29</v>
      </c>
      <c r="B30" s="12" t="s">
        <v>19</v>
      </c>
      <c r="C30" s="13" t="s">
        <v>48</v>
      </c>
      <c r="D30" s="13">
        <v>1000</v>
      </c>
      <c r="E30" s="13">
        <v>5</v>
      </c>
      <c r="F30" s="13">
        <v>5</v>
      </c>
      <c r="G30" s="13">
        <v>5</v>
      </c>
      <c r="H30" s="13">
        <v>5</v>
      </c>
      <c r="I30" s="13">
        <v>5</v>
      </c>
      <c r="J30" s="13">
        <v>5</v>
      </c>
      <c r="K30" s="13">
        <f t="shared" si="0"/>
        <v>30</v>
      </c>
      <c r="L30" s="13">
        <v>5</v>
      </c>
      <c r="M30" s="13">
        <v>5</v>
      </c>
      <c r="N30" s="13">
        <v>5</v>
      </c>
      <c r="O30" s="13">
        <v>5</v>
      </c>
      <c r="P30" s="13">
        <v>5</v>
      </c>
      <c r="Q30" s="13">
        <v>5</v>
      </c>
      <c r="R30" s="13">
        <f t="shared" si="1"/>
        <v>30</v>
      </c>
      <c r="S30" s="24">
        <f t="shared" si="2"/>
        <v>60</v>
      </c>
      <c r="T30" s="27"/>
      <c r="U30" s="28"/>
    </row>
    <row r="31" s="3" customFormat="1" ht="30" customHeight="1" spans="1:21">
      <c r="A31" s="11">
        <v>30</v>
      </c>
      <c r="B31" s="12" t="s">
        <v>19</v>
      </c>
      <c r="C31" s="13" t="s">
        <v>49</v>
      </c>
      <c r="D31" s="13">
        <v>1000</v>
      </c>
      <c r="E31" s="13">
        <v>5</v>
      </c>
      <c r="F31" s="13">
        <v>5</v>
      </c>
      <c r="G31" s="13">
        <v>5</v>
      </c>
      <c r="H31" s="13">
        <v>5</v>
      </c>
      <c r="I31" s="13">
        <v>5</v>
      </c>
      <c r="J31" s="13">
        <v>5</v>
      </c>
      <c r="K31" s="13">
        <f t="shared" si="0"/>
        <v>30</v>
      </c>
      <c r="L31" s="13">
        <v>5</v>
      </c>
      <c r="M31" s="13">
        <v>5</v>
      </c>
      <c r="N31" s="13">
        <v>5</v>
      </c>
      <c r="O31" s="13">
        <v>5</v>
      </c>
      <c r="P31" s="13">
        <v>5</v>
      </c>
      <c r="Q31" s="13">
        <v>5</v>
      </c>
      <c r="R31" s="13">
        <f t="shared" si="1"/>
        <v>30</v>
      </c>
      <c r="S31" s="24">
        <f t="shared" si="2"/>
        <v>60</v>
      </c>
      <c r="T31" s="30" t="s">
        <v>306</v>
      </c>
      <c r="U31" s="26"/>
    </row>
    <row r="32" s="3" customFormat="1" ht="30" customHeight="1" spans="1:21">
      <c r="A32" s="11">
        <v>31</v>
      </c>
      <c r="B32" s="12" t="s">
        <v>19</v>
      </c>
      <c r="C32" s="13" t="s">
        <v>50</v>
      </c>
      <c r="D32" s="13">
        <v>1000</v>
      </c>
      <c r="E32" s="13">
        <v>5</v>
      </c>
      <c r="F32" s="13">
        <v>5</v>
      </c>
      <c r="G32" s="13">
        <v>5</v>
      </c>
      <c r="H32" s="13">
        <v>5</v>
      </c>
      <c r="I32" s="13">
        <v>5</v>
      </c>
      <c r="J32" s="13">
        <v>5</v>
      </c>
      <c r="K32" s="13">
        <f t="shared" si="0"/>
        <v>30</v>
      </c>
      <c r="L32" s="13">
        <v>5</v>
      </c>
      <c r="M32" s="13">
        <v>5</v>
      </c>
      <c r="N32" s="13">
        <v>5</v>
      </c>
      <c r="O32" s="13">
        <v>5</v>
      </c>
      <c r="P32" s="13">
        <v>5</v>
      </c>
      <c r="Q32" s="13">
        <v>5</v>
      </c>
      <c r="R32" s="13">
        <f t="shared" si="1"/>
        <v>30</v>
      </c>
      <c r="S32" s="24">
        <f t="shared" si="2"/>
        <v>60</v>
      </c>
      <c r="T32" s="27"/>
      <c r="U32" s="28"/>
    </row>
    <row r="33" s="3" customFormat="1" ht="30" customHeight="1" spans="1:21">
      <c r="A33" s="11">
        <v>32</v>
      </c>
      <c r="B33" s="12" t="s">
        <v>19</v>
      </c>
      <c r="C33" s="13" t="s">
        <v>51</v>
      </c>
      <c r="D33" s="13">
        <v>1000</v>
      </c>
      <c r="E33" s="13">
        <v>5</v>
      </c>
      <c r="F33" s="13">
        <v>5</v>
      </c>
      <c r="G33" s="13">
        <v>5</v>
      </c>
      <c r="H33" s="13">
        <v>5</v>
      </c>
      <c r="I33" s="13">
        <v>5</v>
      </c>
      <c r="J33" s="13">
        <v>5</v>
      </c>
      <c r="K33" s="13">
        <f t="shared" si="0"/>
        <v>30</v>
      </c>
      <c r="L33" s="13">
        <v>5</v>
      </c>
      <c r="M33" s="13">
        <v>5</v>
      </c>
      <c r="N33" s="13">
        <v>5</v>
      </c>
      <c r="O33" s="13">
        <v>5</v>
      </c>
      <c r="P33" s="13">
        <v>5</v>
      </c>
      <c r="Q33" s="13">
        <v>5</v>
      </c>
      <c r="R33" s="13">
        <f t="shared" si="1"/>
        <v>30</v>
      </c>
      <c r="S33" s="24">
        <f t="shared" si="2"/>
        <v>60</v>
      </c>
      <c r="T33" s="27"/>
      <c r="U33" s="28"/>
    </row>
    <row r="34" s="3" customFormat="1" ht="30" customHeight="1" spans="1:21">
      <c r="A34" s="11">
        <v>33</v>
      </c>
      <c r="B34" s="12" t="s">
        <v>19</v>
      </c>
      <c r="C34" s="13" t="s">
        <v>52</v>
      </c>
      <c r="D34" s="13">
        <v>1000</v>
      </c>
      <c r="E34" s="13">
        <v>5</v>
      </c>
      <c r="F34" s="13">
        <v>5</v>
      </c>
      <c r="G34" s="13">
        <v>5</v>
      </c>
      <c r="H34" s="13">
        <v>5</v>
      </c>
      <c r="I34" s="13">
        <v>5</v>
      </c>
      <c r="J34" s="13">
        <v>5</v>
      </c>
      <c r="K34" s="13">
        <f t="shared" si="0"/>
        <v>30</v>
      </c>
      <c r="L34" s="13">
        <v>5</v>
      </c>
      <c r="M34" s="13">
        <v>5</v>
      </c>
      <c r="N34" s="13">
        <v>5</v>
      </c>
      <c r="O34" s="13">
        <v>5</v>
      </c>
      <c r="P34" s="13">
        <v>5</v>
      </c>
      <c r="Q34" s="13">
        <v>5</v>
      </c>
      <c r="R34" s="13">
        <f t="shared" si="1"/>
        <v>30</v>
      </c>
      <c r="S34" s="24">
        <f t="shared" si="2"/>
        <v>60</v>
      </c>
      <c r="T34" s="27"/>
      <c r="U34" s="28"/>
    </row>
    <row r="35" s="3" customFormat="1" ht="30" customHeight="1" spans="1:21">
      <c r="A35" s="11">
        <v>34</v>
      </c>
      <c r="B35" s="12" t="s">
        <v>19</v>
      </c>
      <c r="C35" s="13" t="s">
        <v>53</v>
      </c>
      <c r="D35" s="13">
        <v>1600</v>
      </c>
      <c r="E35" s="13">
        <v>8</v>
      </c>
      <c r="F35" s="13">
        <v>8</v>
      </c>
      <c r="G35" s="13">
        <v>8</v>
      </c>
      <c r="H35" s="13">
        <v>8</v>
      </c>
      <c r="I35" s="13">
        <v>8</v>
      </c>
      <c r="J35" s="13">
        <v>8</v>
      </c>
      <c r="K35" s="13">
        <f t="shared" si="0"/>
        <v>48</v>
      </c>
      <c r="L35" s="13">
        <v>8</v>
      </c>
      <c r="M35" s="13">
        <v>8</v>
      </c>
      <c r="N35" s="13">
        <v>8</v>
      </c>
      <c r="O35" s="13">
        <v>8</v>
      </c>
      <c r="P35" s="13">
        <v>8</v>
      </c>
      <c r="Q35" s="13">
        <v>8</v>
      </c>
      <c r="R35" s="13">
        <f t="shared" si="1"/>
        <v>48</v>
      </c>
      <c r="S35" s="24">
        <f t="shared" si="2"/>
        <v>96</v>
      </c>
      <c r="T35" s="30" t="s">
        <v>306</v>
      </c>
      <c r="U35" s="28"/>
    </row>
    <row r="36" s="3" customFormat="1" ht="30" customHeight="1" spans="1:21">
      <c r="A36" s="11">
        <v>35</v>
      </c>
      <c r="B36" s="12" t="s">
        <v>19</v>
      </c>
      <c r="C36" s="13" t="s">
        <v>54</v>
      </c>
      <c r="D36" s="13">
        <v>1000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f t="shared" si="0"/>
        <v>6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1</v>
      </c>
      <c r="R36" s="13">
        <f t="shared" si="1"/>
        <v>6</v>
      </c>
      <c r="S36" s="24">
        <f t="shared" si="2"/>
        <v>12</v>
      </c>
      <c r="T36" s="27"/>
      <c r="U36" s="28"/>
    </row>
    <row r="37" s="3" customFormat="1" ht="30" customHeight="1" spans="1:21">
      <c r="A37" s="11">
        <v>36</v>
      </c>
      <c r="B37" s="12" t="s">
        <v>19</v>
      </c>
      <c r="C37" s="13" t="s">
        <v>55</v>
      </c>
      <c r="D37" s="13">
        <v>1000</v>
      </c>
      <c r="E37" s="13">
        <v>5</v>
      </c>
      <c r="F37" s="13">
        <v>5</v>
      </c>
      <c r="G37" s="13">
        <v>5</v>
      </c>
      <c r="H37" s="13">
        <v>5</v>
      </c>
      <c r="I37" s="13">
        <v>5</v>
      </c>
      <c r="J37" s="13">
        <v>5</v>
      </c>
      <c r="K37" s="13">
        <f t="shared" si="0"/>
        <v>30</v>
      </c>
      <c r="L37" s="13">
        <v>5</v>
      </c>
      <c r="M37" s="13">
        <v>5</v>
      </c>
      <c r="N37" s="13">
        <v>5</v>
      </c>
      <c r="O37" s="13">
        <v>5</v>
      </c>
      <c r="P37" s="13">
        <v>5</v>
      </c>
      <c r="Q37" s="13">
        <v>5</v>
      </c>
      <c r="R37" s="13">
        <f t="shared" si="1"/>
        <v>30</v>
      </c>
      <c r="S37" s="24">
        <f t="shared" si="2"/>
        <v>60</v>
      </c>
      <c r="T37" s="27"/>
      <c r="U37" s="28"/>
    </row>
    <row r="38" s="3" customFormat="1" ht="30" customHeight="1" spans="1:21">
      <c r="A38" s="11">
        <v>37</v>
      </c>
      <c r="B38" s="12" t="s">
        <v>19</v>
      </c>
      <c r="C38" s="13" t="s">
        <v>56</v>
      </c>
      <c r="D38" s="13">
        <v>2000</v>
      </c>
      <c r="E38" s="13">
        <v>10</v>
      </c>
      <c r="F38" s="13">
        <v>10</v>
      </c>
      <c r="G38" s="13">
        <v>10</v>
      </c>
      <c r="H38" s="13">
        <v>10</v>
      </c>
      <c r="I38" s="13">
        <v>10</v>
      </c>
      <c r="J38" s="13">
        <v>10</v>
      </c>
      <c r="K38" s="13">
        <f t="shared" si="0"/>
        <v>60</v>
      </c>
      <c r="L38" s="13">
        <v>10</v>
      </c>
      <c r="M38" s="13">
        <v>10</v>
      </c>
      <c r="N38" s="13">
        <v>10</v>
      </c>
      <c r="O38" s="13">
        <v>10</v>
      </c>
      <c r="P38" s="13">
        <v>10</v>
      </c>
      <c r="Q38" s="13">
        <v>10</v>
      </c>
      <c r="R38" s="13">
        <f t="shared" si="1"/>
        <v>60</v>
      </c>
      <c r="S38" s="24">
        <f t="shared" si="2"/>
        <v>120</v>
      </c>
      <c r="T38" s="30" t="s">
        <v>306</v>
      </c>
      <c r="U38" s="28"/>
    </row>
    <row r="39" s="3" customFormat="1" ht="30" customHeight="1" spans="1:21">
      <c r="A39" s="11">
        <v>38</v>
      </c>
      <c r="B39" s="12" t="s">
        <v>19</v>
      </c>
      <c r="C39" s="13" t="s">
        <v>57</v>
      </c>
      <c r="D39" s="13">
        <v>2000</v>
      </c>
      <c r="E39" s="13">
        <v>10</v>
      </c>
      <c r="F39" s="13">
        <v>10</v>
      </c>
      <c r="G39" s="13">
        <v>10</v>
      </c>
      <c r="H39" s="13">
        <v>10</v>
      </c>
      <c r="I39" s="13">
        <v>10</v>
      </c>
      <c r="J39" s="13">
        <v>10</v>
      </c>
      <c r="K39" s="13">
        <f t="shared" si="0"/>
        <v>60</v>
      </c>
      <c r="L39" s="13">
        <v>10</v>
      </c>
      <c r="M39" s="13">
        <v>10</v>
      </c>
      <c r="N39" s="13">
        <v>10</v>
      </c>
      <c r="O39" s="13">
        <v>10</v>
      </c>
      <c r="P39" s="13">
        <v>10</v>
      </c>
      <c r="Q39" s="13">
        <v>10</v>
      </c>
      <c r="R39" s="13">
        <f t="shared" si="1"/>
        <v>60</v>
      </c>
      <c r="S39" s="24">
        <f t="shared" si="2"/>
        <v>120</v>
      </c>
      <c r="T39" s="30" t="s">
        <v>306</v>
      </c>
      <c r="U39" s="28"/>
    </row>
    <row r="40" s="3" customFormat="1" ht="30" customHeight="1" spans="1:21">
      <c r="A40" s="11">
        <v>39</v>
      </c>
      <c r="B40" s="12" t="s">
        <v>19</v>
      </c>
      <c r="C40" s="13" t="s">
        <v>58</v>
      </c>
      <c r="D40" s="13">
        <v>1000</v>
      </c>
      <c r="E40" s="13">
        <v>5</v>
      </c>
      <c r="F40" s="13">
        <v>5</v>
      </c>
      <c r="G40" s="13">
        <v>5</v>
      </c>
      <c r="H40" s="13">
        <v>5</v>
      </c>
      <c r="I40" s="13">
        <v>5</v>
      </c>
      <c r="J40" s="13">
        <v>5</v>
      </c>
      <c r="K40" s="13">
        <f t="shared" si="0"/>
        <v>30</v>
      </c>
      <c r="L40" s="13">
        <v>5</v>
      </c>
      <c r="M40" s="13">
        <v>5</v>
      </c>
      <c r="N40" s="13">
        <v>5</v>
      </c>
      <c r="O40" s="13">
        <v>5</v>
      </c>
      <c r="P40" s="13">
        <v>5</v>
      </c>
      <c r="Q40" s="13">
        <v>5</v>
      </c>
      <c r="R40" s="13">
        <f t="shared" si="1"/>
        <v>30</v>
      </c>
      <c r="S40" s="24">
        <f t="shared" si="2"/>
        <v>60</v>
      </c>
      <c r="T40" s="27"/>
      <c r="U40" s="28"/>
    </row>
    <row r="41" s="3" customFormat="1" ht="30" customHeight="1" spans="1:21">
      <c r="A41" s="11">
        <v>41</v>
      </c>
      <c r="B41" s="17" t="s">
        <v>59</v>
      </c>
      <c r="C41" s="13" t="s">
        <v>60</v>
      </c>
      <c r="D41" s="13">
        <v>1000</v>
      </c>
      <c r="E41" s="13">
        <v>5</v>
      </c>
      <c r="F41" s="13">
        <v>5</v>
      </c>
      <c r="G41" s="13">
        <v>5</v>
      </c>
      <c r="H41" s="13">
        <v>5</v>
      </c>
      <c r="I41" s="13">
        <v>5</v>
      </c>
      <c r="J41" s="13">
        <v>5</v>
      </c>
      <c r="K41" s="13">
        <f t="shared" si="0"/>
        <v>30</v>
      </c>
      <c r="L41" s="13">
        <v>5</v>
      </c>
      <c r="M41" s="13">
        <v>5</v>
      </c>
      <c r="N41" s="13">
        <v>5</v>
      </c>
      <c r="O41" s="13">
        <v>5</v>
      </c>
      <c r="P41" s="13">
        <v>5</v>
      </c>
      <c r="Q41" s="13">
        <v>5</v>
      </c>
      <c r="R41" s="13">
        <f t="shared" si="1"/>
        <v>30</v>
      </c>
      <c r="S41" s="24">
        <f t="shared" si="2"/>
        <v>60</v>
      </c>
      <c r="T41" s="27"/>
      <c r="U41" s="28"/>
    </row>
    <row r="42" s="1" customFormat="1" ht="30" customHeight="1" spans="1:21">
      <c r="A42" s="11">
        <v>42</v>
      </c>
      <c r="B42" s="17" t="s">
        <v>59</v>
      </c>
      <c r="C42" s="13" t="s">
        <v>61</v>
      </c>
      <c r="D42" s="13">
        <v>1000</v>
      </c>
      <c r="E42" s="13">
        <v>5</v>
      </c>
      <c r="F42" s="13">
        <v>5</v>
      </c>
      <c r="G42" s="13">
        <v>5</v>
      </c>
      <c r="H42" s="13">
        <v>5</v>
      </c>
      <c r="I42" s="13">
        <v>5</v>
      </c>
      <c r="J42" s="13">
        <v>5</v>
      </c>
      <c r="K42" s="13">
        <f t="shared" si="0"/>
        <v>30</v>
      </c>
      <c r="L42" s="13">
        <v>5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f t="shared" si="1"/>
        <v>30</v>
      </c>
      <c r="S42" s="24">
        <f t="shared" si="2"/>
        <v>60</v>
      </c>
      <c r="T42" s="25"/>
      <c r="U42" s="26"/>
    </row>
    <row r="43" s="3" customFormat="1" ht="30" customHeight="1" spans="1:21">
      <c r="A43" s="11">
        <v>43</v>
      </c>
      <c r="B43" s="17" t="s">
        <v>62</v>
      </c>
      <c r="C43" s="13" t="s">
        <v>63</v>
      </c>
      <c r="D43" s="13">
        <v>1000</v>
      </c>
      <c r="E43" s="13">
        <v>5</v>
      </c>
      <c r="F43" s="13">
        <v>5</v>
      </c>
      <c r="G43" s="13">
        <v>5</v>
      </c>
      <c r="H43" s="13">
        <v>5</v>
      </c>
      <c r="I43" s="13">
        <v>5</v>
      </c>
      <c r="J43" s="13">
        <v>5</v>
      </c>
      <c r="K43" s="13">
        <f t="shared" si="0"/>
        <v>30</v>
      </c>
      <c r="L43" s="13">
        <v>5</v>
      </c>
      <c r="M43" s="13">
        <v>5</v>
      </c>
      <c r="N43" s="13">
        <v>5</v>
      </c>
      <c r="O43" s="13">
        <v>5</v>
      </c>
      <c r="P43" s="13">
        <v>5</v>
      </c>
      <c r="Q43" s="13">
        <v>5</v>
      </c>
      <c r="R43" s="13">
        <f t="shared" si="1"/>
        <v>30</v>
      </c>
      <c r="S43" s="24">
        <f t="shared" si="2"/>
        <v>60</v>
      </c>
      <c r="T43" s="27"/>
      <c r="U43" s="28"/>
    </row>
    <row r="44" s="3" customFormat="1" ht="30" customHeight="1" spans="1:21">
      <c r="A44" s="11">
        <v>44</v>
      </c>
      <c r="B44" s="17" t="s">
        <v>59</v>
      </c>
      <c r="C44" s="13" t="s">
        <v>64</v>
      </c>
      <c r="D44" s="13">
        <v>1000</v>
      </c>
      <c r="E44" s="13">
        <v>5</v>
      </c>
      <c r="F44" s="13">
        <v>5</v>
      </c>
      <c r="G44" s="13">
        <v>5</v>
      </c>
      <c r="H44" s="13">
        <v>5</v>
      </c>
      <c r="I44" s="13">
        <v>5</v>
      </c>
      <c r="J44" s="13">
        <v>5</v>
      </c>
      <c r="K44" s="13">
        <f t="shared" si="0"/>
        <v>30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  <c r="Q44" s="13">
        <v>5</v>
      </c>
      <c r="R44" s="13">
        <f t="shared" si="1"/>
        <v>30</v>
      </c>
      <c r="S44" s="24">
        <f t="shared" si="2"/>
        <v>60</v>
      </c>
      <c r="T44" s="27"/>
      <c r="U44" s="28"/>
    </row>
    <row r="45" s="1" customFormat="1" ht="30" customHeight="1" spans="1:21">
      <c r="A45" s="11">
        <v>45</v>
      </c>
      <c r="B45" s="17" t="s">
        <v>59</v>
      </c>
      <c r="C45" s="13" t="s">
        <v>65</v>
      </c>
      <c r="D45" s="13">
        <v>2000</v>
      </c>
      <c r="E45" s="13">
        <v>10</v>
      </c>
      <c r="F45" s="13">
        <v>10</v>
      </c>
      <c r="G45" s="13">
        <v>10</v>
      </c>
      <c r="H45" s="13">
        <v>10</v>
      </c>
      <c r="I45" s="13">
        <v>10</v>
      </c>
      <c r="J45" s="13">
        <v>10</v>
      </c>
      <c r="K45" s="13">
        <f t="shared" si="0"/>
        <v>60</v>
      </c>
      <c r="L45" s="13">
        <v>10</v>
      </c>
      <c r="M45" s="13">
        <v>10</v>
      </c>
      <c r="N45" s="13">
        <v>10</v>
      </c>
      <c r="O45" s="13">
        <v>10</v>
      </c>
      <c r="P45" s="13">
        <v>10</v>
      </c>
      <c r="Q45" s="13">
        <v>10</v>
      </c>
      <c r="R45" s="13">
        <f t="shared" si="1"/>
        <v>60</v>
      </c>
      <c r="S45" s="24">
        <f t="shared" si="2"/>
        <v>120</v>
      </c>
      <c r="T45" s="25"/>
      <c r="U45" s="26"/>
    </row>
    <row r="46" s="1" customFormat="1" ht="30" customHeight="1" spans="1:21">
      <c r="A46" s="11">
        <v>46</v>
      </c>
      <c r="B46" s="17" t="s">
        <v>59</v>
      </c>
      <c r="C46" s="13" t="s">
        <v>66</v>
      </c>
      <c r="D46" s="13">
        <v>2000</v>
      </c>
      <c r="E46" s="13">
        <v>10</v>
      </c>
      <c r="F46" s="13">
        <v>10</v>
      </c>
      <c r="G46" s="13">
        <v>10</v>
      </c>
      <c r="H46" s="13">
        <v>10</v>
      </c>
      <c r="I46" s="13">
        <v>10</v>
      </c>
      <c r="J46" s="13">
        <v>10</v>
      </c>
      <c r="K46" s="13">
        <f t="shared" si="0"/>
        <v>60</v>
      </c>
      <c r="L46" s="13">
        <v>10</v>
      </c>
      <c r="M46" s="13">
        <v>10</v>
      </c>
      <c r="N46" s="13">
        <v>10</v>
      </c>
      <c r="O46" s="13">
        <v>10</v>
      </c>
      <c r="P46" s="13">
        <v>10</v>
      </c>
      <c r="Q46" s="13">
        <v>10</v>
      </c>
      <c r="R46" s="13">
        <f t="shared" si="1"/>
        <v>60</v>
      </c>
      <c r="S46" s="24">
        <f t="shared" si="2"/>
        <v>120</v>
      </c>
      <c r="T46" s="25"/>
      <c r="U46" s="26"/>
    </row>
    <row r="47" s="1" customFormat="1" ht="30" customHeight="1" spans="1:21">
      <c r="A47" s="11">
        <v>47</v>
      </c>
      <c r="B47" s="17" t="s">
        <v>19</v>
      </c>
      <c r="C47" s="13" t="s">
        <v>67</v>
      </c>
      <c r="D47" s="13">
        <v>2500</v>
      </c>
      <c r="E47" s="18">
        <v>12.5</v>
      </c>
      <c r="F47" s="18">
        <v>12.5</v>
      </c>
      <c r="G47" s="18">
        <v>12.5</v>
      </c>
      <c r="H47" s="18">
        <v>12.5</v>
      </c>
      <c r="I47" s="18">
        <v>12.5</v>
      </c>
      <c r="J47" s="18">
        <v>12.5</v>
      </c>
      <c r="K47" s="13">
        <f t="shared" si="0"/>
        <v>75</v>
      </c>
      <c r="L47" s="18">
        <v>12.5</v>
      </c>
      <c r="M47" s="18">
        <v>12.5</v>
      </c>
      <c r="N47" s="18">
        <v>12.5</v>
      </c>
      <c r="O47" s="18">
        <v>12.5</v>
      </c>
      <c r="P47" s="18">
        <v>12.5</v>
      </c>
      <c r="Q47" s="18">
        <v>12.5</v>
      </c>
      <c r="R47" s="13">
        <f t="shared" si="1"/>
        <v>75</v>
      </c>
      <c r="S47" s="24">
        <f t="shared" si="2"/>
        <v>150</v>
      </c>
      <c r="T47" s="25"/>
      <c r="U47" s="26"/>
    </row>
    <row r="48" s="3" customFormat="1" ht="30" customHeight="1" spans="1:21">
      <c r="A48" s="11">
        <v>48</v>
      </c>
      <c r="B48" s="17" t="s">
        <v>59</v>
      </c>
      <c r="C48" s="13" t="s">
        <v>68</v>
      </c>
      <c r="D48" s="13">
        <v>1200</v>
      </c>
      <c r="E48" s="13">
        <v>6</v>
      </c>
      <c r="F48" s="13">
        <v>6</v>
      </c>
      <c r="G48" s="13">
        <v>6</v>
      </c>
      <c r="H48" s="13">
        <v>6</v>
      </c>
      <c r="I48" s="13">
        <v>6</v>
      </c>
      <c r="J48" s="13">
        <v>6</v>
      </c>
      <c r="K48" s="13">
        <f t="shared" si="0"/>
        <v>36</v>
      </c>
      <c r="L48" s="13">
        <v>6</v>
      </c>
      <c r="M48" s="13">
        <v>6</v>
      </c>
      <c r="N48" s="13">
        <v>6</v>
      </c>
      <c r="O48" s="13">
        <v>6</v>
      </c>
      <c r="P48" s="13">
        <v>6</v>
      </c>
      <c r="Q48" s="13">
        <v>6</v>
      </c>
      <c r="R48" s="13">
        <f t="shared" si="1"/>
        <v>36</v>
      </c>
      <c r="S48" s="24">
        <f t="shared" si="2"/>
        <v>72</v>
      </c>
      <c r="T48" s="27"/>
      <c r="U48" s="28"/>
    </row>
    <row r="49" s="1" customFormat="1" ht="30" customHeight="1" spans="1:21">
      <c r="A49" s="11">
        <v>49</v>
      </c>
      <c r="B49" s="17" t="s">
        <v>69</v>
      </c>
      <c r="C49" s="13" t="s">
        <v>70</v>
      </c>
      <c r="D49" s="13">
        <v>1000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f t="shared" si="0"/>
        <v>30</v>
      </c>
      <c r="L49" s="13">
        <v>5</v>
      </c>
      <c r="M49" s="13">
        <v>5</v>
      </c>
      <c r="N49" s="13">
        <v>5</v>
      </c>
      <c r="O49" s="13">
        <v>5</v>
      </c>
      <c r="P49" s="13">
        <v>5</v>
      </c>
      <c r="Q49" s="13">
        <v>5</v>
      </c>
      <c r="R49" s="13">
        <f t="shared" si="1"/>
        <v>30</v>
      </c>
      <c r="S49" s="24">
        <f t="shared" si="2"/>
        <v>60</v>
      </c>
      <c r="T49" s="25"/>
      <c r="U49" s="26"/>
    </row>
    <row r="50" s="3" customFormat="1" ht="30" customHeight="1" spans="1:21">
      <c r="A50" s="11">
        <v>50</v>
      </c>
      <c r="B50" s="17" t="s">
        <v>59</v>
      </c>
      <c r="C50" s="13" t="s">
        <v>71</v>
      </c>
      <c r="D50" s="13">
        <v>1000</v>
      </c>
      <c r="E50" s="13">
        <v>5</v>
      </c>
      <c r="F50" s="13">
        <v>5</v>
      </c>
      <c r="G50" s="13">
        <v>5</v>
      </c>
      <c r="H50" s="13">
        <v>5</v>
      </c>
      <c r="I50" s="13">
        <v>5</v>
      </c>
      <c r="J50" s="13">
        <v>5</v>
      </c>
      <c r="K50" s="13">
        <f t="shared" si="0"/>
        <v>30</v>
      </c>
      <c r="L50" s="13">
        <v>5</v>
      </c>
      <c r="M50" s="13">
        <v>5</v>
      </c>
      <c r="N50" s="13">
        <v>5</v>
      </c>
      <c r="O50" s="13">
        <v>5</v>
      </c>
      <c r="P50" s="13">
        <v>5</v>
      </c>
      <c r="Q50" s="13">
        <v>5</v>
      </c>
      <c r="R50" s="13">
        <f t="shared" si="1"/>
        <v>30</v>
      </c>
      <c r="S50" s="24">
        <f t="shared" si="2"/>
        <v>60</v>
      </c>
      <c r="T50" s="27"/>
      <c r="U50" s="28"/>
    </row>
    <row r="51" s="3" customFormat="1" ht="30" customHeight="1" spans="1:21">
      <c r="A51" s="11">
        <v>51</v>
      </c>
      <c r="B51" s="17" t="s">
        <v>59</v>
      </c>
      <c r="C51" s="13" t="s">
        <v>72</v>
      </c>
      <c r="D51" s="13">
        <v>2000</v>
      </c>
      <c r="E51" s="13">
        <v>10</v>
      </c>
      <c r="F51" s="13">
        <v>10</v>
      </c>
      <c r="G51" s="13">
        <v>10</v>
      </c>
      <c r="H51" s="13">
        <v>10</v>
      </c>
      <c r="I51" s="13">
        <v>10</v>
      </c>
      <c r="J51" s="13">
        <v>10</v>
      </c>
      <c r="K51" s="13">
        <f t="shared" si="0"/>
        <v>60</v>
      </c>
      <c r="L51" s="13">
        <v>10</v>
      </c>
      <c r="M51" s="13">
        <v>10</v>
      </c>
      <c r="N51" s="13">
        <v>10</v>
      </c>
      <c r="O51" s="13">
        <v>10</v>
      </c>
      <c r="P51" s="13">
        <v>10</v>
      </c>
      <c r="Q51" s="13">
        <v>10</v>
      </c>
      <c r="R51" s="13">
        <f t="shared" si="1"/>
        <v>60</v>
      </c>
      <c r="S51" s="24">
        <f t="shared" si="2"/>
        <v>120</v>
      </c>
      <c r="T51" s="30" t="s">
        <v>306</v>
      </c>
      <c r="U51" s="26"/>
    </row>
    <row r="52" s="1" customFormat="1" ht="30" customHeight="1" spans="1:21">
      <c r="A52" s="11">
        <v>52</v>
      </c>
      <c r="B52" s="17" t="s">
        <v>59</v>
      </c>
      <c r="C52" s="13" t="s">
        <v>73</v>
      </c>
      <c r="D52" s="13">
        <v>1000</v>
      </c>
      <c r="E52" s="13">
        <v>5</v>
      </c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f t="shared" si="0"/>
        <v>30</v>
      </c>
      <c r="L52" s="13">
        <v>5</v>
      </c>
      <c r="M52" s="13">
        <v>5</v>
      </c>
      <c r="N52" s="13">
        <v>5</v>
      </c>
      <c r="O52" s="13">
        <v>5</v>
      </c>
      <c r="P52" s="13">
        <v>5</v>
      </c>
      <c r="Q52" s="13">
        <v>5</v>
      </c>
      <c r="R52" s="13">
        <f t="shared" si="1"/>
        <v>30</v>
      </c>
      <c r="S52" s="24">
        <f t="shared" si="2"/>
        <v>60</v>
      </c>
      <c r="T52" s="25"/>
      <c r="U52" s="26"/>
    </row>
    <row r="53" s="1" customFormat="1" ht="30" customHeight="1" spans="1:21">
      <c r="A53" s="11">
        <v>53</v>
      </c>
      <c r="B53" s="17" t="s">
        <v>59</v>
      </c>
      <c r="C53" s="13" t="s">
        <v>74</v>
      </c>
      <c r="D53" s="13">
        <v>1000</v>
      </c>
      <c r="E53" s="13">
        <v>5</v>
      </c>
      <c r="F53" s="13">
        <v>5</v>
      </c>
      <c r="G53" s="13">
        <v>5</v>
      </c>
      <c r="H53" s="13">
        <v>5</v>
      </c>
      <c r="I53" s="13">
        <v>5</v>
      </c>
      <c r="J53" s="13">
        <v>5</v>
      </c>
      <c r="K53" s="13">
        <f t="shared" si="0"/>
        <v>30</v>
      </c>
      <c r="L53" s="13">
        <v>5</v>
      </c>
      <c r="M53" s="13">
        <v>5</v>
      </c>
      <c r="N53" s="13">
        <v>5</v>
      </c>
      <c r="O53" s="13">
        <v>5</v>
      </c>
      <c r="P53" s="13">
        <v>5</v>
      </c>
      <c r="Q53" s="13">
        <v>5</v>
      </c>
      <c r="R53" s="13">
        <f t="shared" si="1"/>
        <v>30</v>
      </c>
      <c r="S53" s="24">
        <f t="shared" si="2"/>
        <v>60</v>
      </c>
      <c r="T53" s="25"/>
      <c r="U53" s="26"/>
    </row>
    <row r="54" s="3" customFormat="1" ht="30" customHeight="1" spans="1:21">
      <c r="A54" s="11">
        <v>54</v>
      </c>
      <c r="B54" s="17" t="s">
        <v>59</v>
      </c>
      <c r="C54" s="13" t="s">
        <v>75</v>
      </c>
      <c r="D54" s="13">
        <v>1000</v>
      </c>
      <c r="E54" s="13">
        <v>5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f t="shared" si="0"/>
        <v>30</v>
      </c>
      <c r="L54" s="13">
        <v>5</v>
      </c>
      <c r="M54" s="13">
        <v>5</v>
      </c>
      <c r="N54" s="13">
        <v>5</v>
      </c>
      <c r="O54" s="13">
        <v>5</v>
      </c>
      <c r="P54" s="13">
        <v>5</v>
      </c>
      <c r="Q54" s="13">
        <v>5</v>
      </c>
      <c r="R54" s="13">
        <f t="shared" si="1"/>
        <v>30</v>
      </c>
      <c r="S54" s="24">
        <f t="shared" si="2"/>
        <v>60</v>
      </c>
      <c r="T54" s="27"/>
      <c r="U54" s="28"/>
    </row>
    <row r="55" s="1" customFormat="1" ht="30" customHeight="1" spans="1:21">
      <c r="A55" s="11">
        <v>55</v>
      </c>
      <c r="B55" s="19" t="s">
        <v>59</v>
      </c>
      <c r="C55" s="13" t="s">
        <v>76</v>
      </c>
      <c r="D55" s="13">
        <v>1000</v>
      </c>
      <c r="E55" s="13">
        <v>5</v>
      </c>
      <c r="F55" s="13">
        <v>5</v>
      </c>
      <c r="G55" s="13">
        <v>5</v>
      </c>
      <c r="H55" s="13">
        <v>5</v>
      </c>
      <c r="I55" s="13">
        <v>5</v>
      </c>
      <c r="J55" s="13">
        <v>5</v>
      </c>
      <c r="K55" s="13">
        <f t="shared" si="0"/>
        <v>30</v>
      </c>
      <c r="L55" s="13">
        <v>5</v>
      </c>
      <c r="M55" s="13">
        <v>5</v>
      </c>
      <c r="N55" s="13">
        <v>5</v>
      </c>
      <c r="O55" s="13">
        <v>5</v>
      </c>
      <c r="P55" s="13">
        <v>5</v>
      </c>
      <c r="Q55" s="13">
        <v>5</v>
      </c>
      <c r="R55" s="13">
        <f t="shared" si="1"/>
        <v>30</v>
      </c>
      <c r="S55" s="24">
        <f t="shared" si="2"/>
        <v>60</v>
      </c>
      <c r="T55" s="25"/>
      <c r="U55" s="26"/>
    </row>
    <row r="56" s="1" customFormat="1" ht="30" customHeight="1" spans="1:21">
      <c r="A56" s="11">
        <v>56</v>
      </c>
      <c r="B56" s="17" t="s">
        <v>69</v>
      </c>
      <c r="C56" s="13" t="s">
        <v>77</v>
      </c>
      <c r="D56" s="13">
        <v>1000</v>
      </c>
      <c r="E56" s="13">
        <v>5</v>
      </c>
      <c r="F56" s="13">
        <v>5</v>
      </c>
      <c r="G56" s="13">
        <v>5</v>
      </c>
      <c r="H56" s="13">
        <v>5</v>
      </c>
      <c r="I56" s="13">
        <v>5</v>
      </c>
      <c r="J56" s="13">
        <v>5</v>
      </c>
      <c r="K56" s="13">
        <f t="shared" si="0"/>
        <v>30</v>
      </c>
      <c r="L56" s="13">
        <v>5</v>
      </c>
      <c r="M56" s="13">
        <v>5</v>
      </c>
      <c r="N56" s="13">
        <v>5</v>
      </c>
      <c r="O56" s="13">
        <v>5</v>
      </c>
      <c r="P56" s="13">
        <v>5</v>
      </c>
      <c r="Q56" s="13">
        <v>5</v>
      </c>
      <c r="R56" s="13">
        <f t="shared" si="1"/>
        <v>30</v>
      </c>
      <c r="S56" s="24">
        <f t="shared" si="2"/>
        <v>60</v>
      </c>
      <c r="T56" s="25"/>
      <c r="U56" s="26"/>
    </row>
    <row r="57" s="1" customFormat="1" ht="30" customHeight="1" spans="1:21">
      <c r="A57" s="11">
        <v>57</v>
      </c>
      <c r="B57" s="17" t="s">
        <v>69</v>
      </c>
      <c r="C57" s="13" t="s">
        <v>78</v>
      </c>
      <c r="D57" s="13">
        <v>1000</v>
      </c>
      <c r="E57" s="13">
        <v>5</v>
      </c>
      <c r="F57" s="13">
        <v>5</v>
      </c>
      <c r="G57" s="13">
        <v>5</v>
      </c>
      <c r="H57" s="13">
        <v>5</v>
      </c>
      <c r="I57" s="13">
        <v>5</v>
      </c>
      <c r="J57" s="13">
        <v>5</v>
      </c>
      <c r="K57" s="13">
        <f t="shared" si="0"/>
        <v>30</v>
      </c>
      <c r="L57" s="13">
        <v>5</v>
      </c>
      <c r="M57" s="13">
        <v>5</v>
      </c>
      <c r="N57" s="13">
        <v>5</v>
      </c>
      <c r="O57" s="13">
        <v>5</v>
      </c>
      <c r="P57" s="13">
        <v>5</v>
      </c>
      <c r="Q57" s="13">
        <v>5</v>
      </c>
      <c r="R57" s="13">
        <f t="shared" si="1"/>
        <v>30</v>
      </c>
      <c r="S57" s="24">
        <f t="shared" si="2"/>
        <v>60</v>
      </c>
      <c r="T57" s="25"/>
      <c r="U57" s="26"/>
    </row>
    <row r="58" s="1" customFormat="1" ht="30" customHeight="1" spans="1:21">
      <c r="A58" s="11">
        <v>58</v>
      </c>
      <c r="B58" s="17" t="s">
        <v>69</v>
      </c>
      <c r="C58" s="13" t="s">
        <v>79</v>
      </c>
      <c r="D58" s="13">
        <v>400</v>
      </c>
      <c r="E58" s="13">
        <v>2</v>
      </c>
      <c r="F58" s="13">
        <v>2</v>
      </c>
      <c r="G58" s="13">
        <v>2</v>
      </c>
      <c r="H58" s="13">
        <v>2</v>
      </c>
      <c r="I58" s="13">
        <v>2</v>
      </c>
      <c r="J58" s="13">
        <v>2</v>
      </c>
      <c r="K58" s="13">
        <f t="shared" si="0"/>
        <v>12</v>
      </c>
      <c r="L58" s="13">
        <v>2</v>
      </c>
      <c r="M58" s="13">
        <v>2</v>
      </c>
      <c r="N58" s="13">
        <v>2</v>
      </c>
      <c r="O58" s="13">
        <v>2</v>
      </c>
      <c r="P58" s="13">
        <v>2</v>
      </c>
      <c r="Q58" s="13">
        <v>2</v>
      </c>
      <c r="R58" s="13">
        <f t="shared" si="1"/>
        <v>12</v>
      </c>
      <c r="S58" s="24">
        <f t="shared" si="2"/>
        <v>24</v>
      </c>
      <c r="T58" s="25"/>
      <c r="U58" s="26"/>
    </row>
    <row r="59" s="1" customFormat="1" ht="30" customHeight="1" spans="1:21">
      <c r="A59" s="11">
        <v>59</v>
      </c>
      <c r="B59" s="17" t="s">
        <v>69</v>
      </c>
      <c r="C59" s="13" t="s">
        <v>80</v>
      </c>
      <c r="D59" s="13">
        <v>1000</v>
      </c>
      <c r="E59" s="13">
        <v>5</v>
      </c>
      <c r="F59" s="13">
        <v>5</v>
      </c>
      <c r="G59" s="13">
        <v>5</v>
      </c>
      <c r="H59" s="13">
        <v>5</v>
      </c>
      <c r="I59" s="13">
        <v>5</v>
      </c>
      <c r="J59" s="13">
        <v>5</v>
      </c>
      <c r="K59" s="13">
        <f t="shared" si="0"/>
        <v>30</v>
      </c>
      <c r="L59" s="13">
        <v>5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f t="shared" si="1"/>
        <v>30</v>
      </c>
      <c r="S59" s="24">
        <f t="shared" si="2"/>
        <v>60</v>
      </c>
      <c r="T59" s="25"/>
      <c r="U59" s="26"/>
    </row>
    <row r="60" s="3" customFormat="1" ht="30" customHeight="1" spans="1:21">
      <c r="A60" s="11">
        <v>60</v>
      </c>
      <c r="B60" s="17" t="s">
        <v>69</v>
      </c>
      <c r="C60" s="13" t="s">
        <v>81</v>
      </c>
      <c r="D60" s="13">
        <v>1000</v>
      </c>
      <c r="E60" s="13">
        <v>5</v>
      </c>
      <c r="F60" s="13">
        <v>5</v>
      </c>
      <c r="G60" s="13">
        <v>5</v>
      </c>
      <c r="H60" s="13">
        <v>5</v>
      </c>
      <c r="I60" s="13">
        <v>5</v>
      </c>
      <c r="J60" s="13">
        <v>5</v>
      </c>
      <c r="K60" s="13">
        <f t="shared" si="0"/>
        <v>30</v>
      </c>
      <c r="L60" s="13">
        <v>5</v>
      </c>
      <c r="M60" s="13">
        <v>5</v>
      </c>
      <c r="N60" s="13">
        <v>5</v>
      </c>
      <c r="O60" s="13">
        <v>5</v>
      </c>
      <c r="P60" s="13">
        <v>5</v>
      </c>
      <c r="Q60" s="13">
        <v>5</v>
      </c>
      <c r="R60" s="13">
        <f t="shared" si="1"/>
        <v>30</v>
      </c>
      <c r="S60" s="24">
        <f t="shared" si="2"/>
        <v>60</v>
      </c>
      <c r="T60" s="27"/>
      <c r="U60" s="28"/>
    </row>
    <row r="61" s="3" customFormat="1" ht="30" customHeight="1" spans="1:21">
      <c r="A61" s="11">
        <v>61</v>
      </c>
      <c r="B61" s="17" t="s">
        <v>69</v>
      </c>
      <c r="C61" s="13" t="s">
        <v>82</v>
      </c>
      <c r="D61" s="13">
        <v>1000</v>
      </c>
      <c r="E61" s="13">
        <v>5</v>
      </c>
      <c r="F61" s="13">
        <v>5</v>
      </c>
      <c r="G61" s="13">
        <v>5</v>
      </c>
      <c r="H61" s="13">
        <v>5</v>
      </c>
      <c r="I61" s="13">
        <v>5</v>
      </c>
      <c r="J61" s="13">
        <v>5</v>
      </c>
      <c r="K61" s="13">
        <f t="shared" si="0"/>
        <v>30</v>
      </c>
      <c r="L61" s="13">
        <v>5</v>
      </c>
      <c r="M61" s="13">
        <v>5</v>
      </c>
      <c r="N61" s="13">
        <v>5</v>
      </c>
      <c r="O61" s="13">
        <v>5</v>
      </c>
      <c r="P61" s="13">
        <v>5</v>
      </c>
      <c r="Q61" s="13">
        <v>5</v>
      </c>
      <c r="R61" s="13">
        <f t="shared" si="1"/>
        <v>30</v>
      </c>
      <c r="S61" s="24">
        <f t="shared" si="2"/>
        <v>60</v>
      </c>
      <c r="T61" s="27"/>
      <c r="U61" s="28"/>
    </row>
    <row r="62" s="1" customFormat="1" ht="30" customHeight="1" spans="1:21">
      <c r="A62" s="11">
        <v>62</v>
      </c>
      <c r="B62" s="17" t="s">
        <v>69</v>
      </c>
      <c r="C62" s="13" t="s">
        <v>83</v>
      </c>
      <c r="D62" s="13">
        <v>400</v>
      </c>
      <c r="E62" s="13">
        <v>1</v>
      </c>
      <c r="F62" s="13">
        <v>1</v>
      </c>
      <c r="G62" s="13">
        <v>2</v>
      </c>
      <c r="H62" s="13">
        <v>2</v>
      </c>
      <c r="I62" s="13">
        <v>2</v>
      </c>
      <c r="J62" s="13">
        <v>2</v>
      </c>
      <c r="K62" s="13">
        <f t="shared" si="0"/>
        <v>10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2</v>
      </c>
      <c r="R62" s="13">
        <f t="shared" si="1"/>
        <v>12</v>
      </c>
      <c r="S62" s="24">
        <f t="shared" si="2"/>
        <v>22</v>
      </c>
      <c r="T62" s="25"/>
      <c r="U62" s="26"/>
    </row>
    <row r="63" s="3" customFormat="1" ht="30" customHeight="1" spans="1:21">
      <c r="A63" s="11">
        <v>63</v>
      </c>
      <c r="B63" s="17" t="s">
        <v>69</v>
      </c>
      <c r="C63" s="13" t="s">
        <v>84</v>
      </c>
      <c r="D63" s="13">
        <v>1000</v>
      </c>
      <c r="E63" s="13">
        <v>5</v>
      </c>
      <c r="F63" s="13">
        <v>5</v>
      </c>
      <c r="G63" s="13">
        <v>5</v>
      </c>
      <c r="H63" s="13">
        <v>5</v>
      </c>
      <c r="I63" s="13">
        <v>5</v>
      </c>
      <c r="J63" s="13">
        <v>5</v>
      </c>
      <c r="K63" s="13">
        <f t="shared" si="0"/>
        <v>30</v>
      </c>
      <c r="L63" s="13">
        <v>5</v>
      </c>
      <c r="M63" s="13">
        <v>5</v>
      </c>
      <c r="N63" s="13">
        <v>5</v>
      </c>
      <c r="O63" s="13">
        <v>5</v>
      </c>
      <c r="P63" s="13">
        <v>5</v>
      </c>
      <c r="Q63" s="13">
        <v>5</v>
      </c>
      <c r="R63" s="13">
        <f t="shared" si="1"/>
        <v>30</v>
      </c>
      <c r="S63" s="24">
        <f t="shared" si="2"/>
        <v>60</v>
      </c>
      <c r="T63" s="27"/>
      <c r="U63" s="28"/>
    </row>
    <row r="64" s="3" customFormat="1" ht="30" customHeight="1" spans="1:21">
      <c r="A64" s="11">
        <v>64</v>
      </c>
      <c r="B64" s="17" t="s">
        <v>69</v>
      </c>
      <c r="C64" s="13" t="s">
        <v>85</v>
      </c>
      <c r="D64" s="13">
        <v>1000</v>
      </c>
      <c r="E64" s="13">
        <v>5</v>
      </c>
      <c r="F64" s="13">
        <v>5</v>
      </c>
      <c r="G64" s="13">
        <v>5</v>
      </c>
      <c r="H64" s="13">
        <v>5</v>
      </c>
      <c r="I64" s="13">
        <v>5</v>
      </c>
      <c r="J64" s="13">
        <v>5</v>
      </c>
      <c r="K64" s="13">
        <f t="shared" si="0"/>
        <v>30</v>
      </c>
      <c r="L64" s="13">
        <v>5</v>
      </c>
      <c r="M64" s="13">
        <v>5</v>
      </c>
      <c r="N64" s="13">
        <v>5</v>
      </c>
      <c r="O64" s="13">
        <v>5</v>
      </c>
      <c r="P64" s="13">
        <v>5</v>
      </c>
      <c r="Q64" s="13">
        <v>5</v>
      </c>
      <c r="R64" s="13">
        <f t="shared" si="1"/>
        <v>30</v>
      </c>
      <c r="S64" s="24">
        <f t="shared" si="2"/>
        <v>60</v>
      </c>
      <c r="T64" s="27"/>
      <c r="U64" s="28"/>
    </row>
    <row r="65" s="1" customFormat="1" ht="30" customHeight="1" spans="1:21">
      <c r="A65" s="11">
        <v>65</v>
      </c>
      <c r="B65" s="17" t="s">
        <v>69</v>
      </c>
      <c r="C65" s="13" t="s">
        <v>86</v>
      </c>
      <c r="D65" s="13">
        <v>1000</v>
      </c>
      <c r="E65" s="13">
        <v>5</v>
      </c>
      <c r="F65" s="13">
        <v>5</v>
      </c>
      <c r="G65" s="13">
        <v>5</v>
      </c>
      <c r="H65" s="13">
        <v>5</v>
      </c>
      <c r="I65" s="13">
        <v>5</v>
      </c>
      <c r="J65" s="13">
        <v>5</v>
      </c>
      <c r="K65" s="13">
        <f t="shared" si="0"/>
        <v>30</v>
      </c>
      <c r="L65" s="13">
        <v>5</v>
      </c>
      <c r="M65" s="13">
        <v>5</v>
      </c>
      <c r="N65" s="13">
        <v>5</v>
      </c>
      <c r="O65" s="13">
        <v>5</v>
      </c>
      <c r="P65" s="13">
        <v>5</v>
      </c>
      <c r="Q65" s="13">
        <v>5</v>
      </c>
      <c r="R65" s="13">
        <f t="shared" si="1"/>
        <v>30</v>
      </c>
      <c r="S65" s="24">
        <f t="shared" si="2"/>
        <v>60</v>
      </c>
      <c r="T65" s="25"/>
      <c r="U65" s="26"/>
    </row>
    <row r="66" s="5" customFormat="1" ht="30" customHeight="1" spans="1:21">
      <c r="A66" s="33">
        <v>66</v>
      </c>
      <c r="B66" s="34" t="s">
        <v>69</v>
      </c>
      <c r="C66" s="35" t="s">
        <v>87</v>
      </c>
      <c r="D66" s="35">
        <v>1000</v>
      </c>
      <c r="E66" s="35">
        <v>10</v>
      </c>
      <c r="F66" s="35">
        <v>10</v>
      </c>
      <c r="G66" s="35">
        <v>10</v>
      </c>
      <c r="H66" s="35">
        <v>10</v>
      </c>
      <c r="I66" s="35">
        <v>10</v>
      </c>
      <c r="J66" s="35">
        <v>10</v>
      </c>
      <c r="K66" s="35">
        <f t="shared" si="0"/>
        <v>60</v>
      </c>
      <c r="L66" s="35">
        <v>10</v>
      </c>
      <c r="M66" s="35">
        <v>10</v>
      </c>
      <c r="N66" s="35">
        <v>10</v>
      </c>
      <c r="O66" s="35">
        <v>10</v>
      </c>
      <c r="P66" s="35">
        <v>10</v>
      </c>
      <c r="Q66" s="35">
        <v>10</v>
      </c>
      <c r="R66" s="35">
        <f t="shared" si="1"/>
        <v>60</v>
      </c>
      <c r="S66" s="38">
        <f t="shared" si="2"/>
        <v>120</v>
      </c>
      <c r="T66" s="39"/>
      <c r="U66" s="40" t="s">
        <v>308</v>
      </c>
    </row>
    <row r="67" s="1" customFormat="1" ht="30" customHeight="1" spans="1:21">
      <c r="A67" s="11">
        <v>67</v>
      </c>
      <c r="B67" s="17" t="s">
        <v>69</v>
      </c>
      <c r="C67" s="13" t="s">
        <v>88</v>
      </c>
      <c r="D67" s="13">
        <v>1000</v>
      </c>
      <c r="E67" s="13">
        <v>5</v>
      </c>
      <c r="F67" s="13">
        <v>5</v>
      </c>
      <c r="G67" s="13">
        <v>5</v>
      </c>
      <c r="H67" s="13">
        <v>5</v>
      </c>
      <c r="I67" s="13">
        <v>5</v>
      </c>
      <c r="J67" s="13">
        <v>5</v>
      </c>
      <c r="K67" s="13">
        <f t="shared" ref="K67:K130" si="3">E67+F67+G67+H67+I67+J67</f>
        <v>30</v>
      </c>
      <c r="L67" s="13">
        <v>5</v>
      </c>
      <c r="M67" s="13">
        <v>5</v>
      </c>
      <c r="N67" s="13">
        <v>5</v>
      </c>
      <c r="O67" s="13">
        <v>5</v>
      </c>
      <c r="P67" s="13">
        <v>5</v>
      </c>
      <c r="Q67" s="13">
        <v>5</v>
      </c>
      <c r="R67" s="13">
        <f t="shared" ref="R67:R130" si="4">L67+M67+N67+O67+P67+Q67</f>
        <v>30</v>
      </c>
      <c r="S67" s="24">
        <f t="shared" si="2"/>
        <v>60</v>
      </c>
      <c r="T67" s="25"/>
      <c r="U67" s="26"/>
    </row>
    <row r="68" s="1" customFormat="1" ht="30" customHeight="1" spans="1:21">
      <c r="A68" s="11">
        <v>68</v>
      </c>
      <c r="B68" s="17" t="s">
        <v>69</v>
      </c>
      <c r="C68" s="13" t="s">
        <v>89</v>
      </c>
      <c r="D68" s="13">
        <v>1000</v>
      </c>
      <c r="E68" s="13">
        <v>5</v>
      </c>
      <c r="F68" s="13">
        <v>5</v>
      </c>
      <c r="G68" s="13">
        <v>5</v>
      </c>
      <c r="H68" s="13">
        <v>5</v>
      </c>
      <c r="I68" s="13">
        <v>5</v>
      </c>
      <c r="J68" s="13">
        <v>5</v>
      </c>
      <c r="K68" s="13">
        <f t="shared" si="3"/>
        <v>30</v>
      </c>
      <c r="L68" s="13">
        <v>5</v>
      </c>
      <c r="M68" s="13">
        <v>5</v>
      </c>
      <c r="N68" s="13">
        <v>5</v>
      </c>
      <c r="O68" s="13">
        <v>5</v>
      </c>
      <c r="P68" s="13">
        <v>5</v>
      </c>
      <c r="Q68" s="13">
        <v>5</v>
      </c>
      <c r="R68" s="13">
        <f t="shared" si="4"/>
        <v>30</v>
      </c>
      <c r="S68" s="24">
        <f t="shared" ref="S68:S131" si="5">E68+F68+G68+H68+I68+J68+L68+M68+N68+O68+P68+Q68</f>
        <v>60</v>
      </c>
      <c r="T68" s="25"/>
      <c r="U68" s="26"/>
    </row>
    <row r="69" s="3" customFormat="1" ht="30" customHeight="1" spans="1:21">
      <c r="A69" s="11">
        <v>69</v>
      </c>
      <c r="B69" s="17" t="s">
        <v>69</v>
      </c>
      <c r="C69" s="13" t="s">
        <v>90</v>
      </c>
      <c r="D69" s="13">
        <v>1000</v>
      </c>
      <c r="E69" s="13">
        <v>5</v>
      </c>
      <c r="F69" s="13">
        <v>5</v>
      </c>
      <c r="G69" s="13">
        <v>5</v>
      </c>
      <c r="H69" s="13">
        <v>5</v>
      </c>
      <c r="I69" s="13">
        <v>5</v>
      </c>
      <c r="J69" s="13">
        <v>5</v>
      </c>
      <c r="K69" s="13">
        <f t="shared" si="3"/>
        <v>30</v>
      </c>
      <c r="L69" s="13">
        <v>5</v>
      </c>
      <c r="M69" s="13">
        <v>5</v>
      </c>
      <c r="N69" s="13">
        <v>5</v>
      </c>
      <c r="O69" s="13">
        <v>5</v>
      </c>
      <c r="P69" s="13">
        <v>5</v>
      </c>
      <c r="Q69" s="13">
        <v>5</v>
      </c>
      <c r="R69" s="13">
        <f t="shared" si="4"/>
        <v>30</v>
      </c>
      <c r="S69" s="24">
        <f t="shared" si="5"/>
        <v>60</v>
      </c>
      <c r="T69" s="30" t="s">
        <v>306</v>
      </c>
      <c r="U69" s="28"/>
    </row>
    <row r="70" s="3" customFormat="1" ht="30" customHeight="1" spans="1:21">
      <c r="A70" s="11">
        <v>70</v>
      </c>
      <c r="B70" s="17" t="s">
        <v>69</v>
      </c>
      <c r="C70" s="13" t="s">
        <v>91</v>
      </c>
      <c r="D70" s="13">
        <v>2000</v>
      </c>
      <c r="E70" s="13">
        <v>10</v>
      </c>
      <c r="F70" s="13">
        <v>10</v>
      </c>
      <c r="G70" s="13">
        <v>10</v>
      </c>
      <c r="H70" s="13">
        <v>10</v>
      </c>
      <c r="I70" s="13">
        <v>10</v>
      </c>
      <c r="J70" s="13">
        <v>10</v>
      </c>
      <c r="K70" s="13">
        <f t="shared" si="3"/>
        <v>60</v>
      </c>
      <c r="L70" s="13">
        <v>10</v>
      </c>
      <c r="M70" s="13">
        <v>10</v>
      </c>
      <c r="N70" s="13">
        <v>10</v>
      </c>
      <c r="O70" s="13">
        <v>10</v>
      </c>
      <c r="P70" s="13">
        <v>10</v>
      </c>
      <c r="Q70" s="13">
        <v>10</v>
      </c>
      <c r="R70" s="13">
        <f t="shared" si="4"/>
        <v>60</v>
      </c>
      <c r="S70" s="24">
        <f t="shared" si="5"/>
        <v>120</v>
      </c>
      <c r="T70" s="27"/>
      <c r="U70" s="28"/>
    </row>
    <row r="71" s="3" customFormat="1" ht="30" customHeight="1" spans="1:21">
      <c r="A71" s="11">
        <v>71</v>
      </c>
      <c r="B71" s="17" t="s">
        <v>69</v>
      </c>
      <c r="C71" s="13" t="s">
        <v>92</v>
      </c>
      <c r="D71" s="13">
        <v>1000</v>
      </c>
      <c r="E71" s="13">
        <v>5</v>
      </c>
      <c r="F71" s="13">
        <v>5</v>
      </c>
      <c r="G71" s="13">
        <v>5</v>
      </c>
      <c r="H71" s="13">
        <v>5</v>
      </c>
      <c r="I71" s="13">
        <v>5</v>
      </c>
      <c r="J71" s="13">
        <v>5</v>
      </c>
      <c r="K71" s="13">
        <f t="shared" si="3"/>
        <v>30</v>
      </c>
      <c r="L71" s="13">
        <v>5</v>
      </c>
      <c r="M71" s="13">
        <v>5</v>
      </c>
      <c r="N71" s="13">
        <v>5</v>
      </c>
      <c r="O71" s="13">
        <v>5</v>
      </c>
      <c r="P71" s="13">
        <v>5</v>
      </c>
      <c r="Q71" s="13">
        <v>5</v>
      </c>
      <c r="R71" s="13">
        <f t="shared" si="4"/>
        <v>30</v>
      </c>
      <c r="S71" s="24">
        <f t="shared" si="5"/>
        <v>60</v>
      </c>
      <c r="T71" s="27"/>
      <c r="U71" s="28"/>
    </row>
    <row r="72" s="1" customFormat="1" ht="30" customHeight="1" spans="1:21">
      <c r="A72" s="11">
        <v>72</v>
      </c>
      <c r="B72" s="17" t="s">
        <v>59</v>
      </c>
      <c r="C72" s="13" t="s">
        <v>93</v>
      </c>
      <c r="D72" s="13">
        <v>1000</v>
      </c>
      <c r="E72" s="13">
        <v>5</v>
      </c>
      <c r="F72" s="13">
        <v>5</v>
      </c>
      <c r="G72" s="13">
        <v>5</v>
      </c>
      <c r="H72" s="13">
        <v>5</v>
      </c>
      <c r="I72" s="13">
        <v>5</v>
      </c>
      <c r="J72" s="13">
        <v>5</v>
      </c>
      <c r="K72" s="13">
        <f t="shared" si="3"/>
        <v>30</v>
      </c>
      <c r="L72" s="13">
        <v>5</v>
      </c>
      <c r="M72" s="13">
        <v>5</v>
      </c>
      <c r="N72" s="13">
        <v>5</v>
      </c>
      <c r="O72" s="13">
        <v>5</v>
      </c>
      <c r="P72" s="13">
        <v>5</v>
      </c>
      <c r="Q72" s="13">
        <v>5</v>
      </c>
      <c r="R72" s="13">
        <f t="shared" si="4"/>
        <v>30</v>
      </c>
      <c r="S72" s="24">
        <f t="shared" si="5"/>
        <v>60</v>
      </c>
      <c r="T72" s="25"/>
      <c r="U72" s="26"/>
    </row>
    <row r="73" s="1" customFormat="1" ht="30" customHeight="1" spans="1:21">
      <c r="A73" s="11">
        <v>74</v>
      </c>
      <c r="B73" s="17" t="s">
        <v>59</v>
      </c>
      <c r="C73" s="13" t="s">
        <v>94</v>
      </c>
      <c r="D73" s="13">
        <v>1000</v>
      </c>
      <c r="E73" s="13">
        <v>5</v>
      </c>
      <c r="F73" s="13">
        <v>5</v>
      </c>
      <c r="G73" s="13">
        <v>5</v>
      </c>
      <c r="H73" s="13">
        <v>5</v>
      </c>
      <c r="I73" s="13">
        <v>5</v>
      </c>
      <c r="J73" s="13">
        <v>5</v>
      </c>
      <c r="K73" s="13">
        <f t="shared" si="3"/>
        <v>30</v>
      </c>
      <c r="L73" s="13">
        <v>5</v>
      </c>
      <c r="M73" s="13">
        <v>5</v>
      </c>
      <c r="N73" s="13">
        <v>5</v>
      </c>
      <c r="O73" s="13">
        <v>5</v>
      </c>
      <c r="P73" s="13">
        <v>5</v>
      </c>
      <c r="Q73" s="13">
        <v>5</v>
      </c>
      <c r="R73" s="13">
        <f t="shared" si="4"/>
        <v>30</v>
      </c>
      <c r="S73" s="24">
        <f t="shared" si="5"/>
        <v>60</v>
      </c>
      <c r="T73" s="25"/>
      <c r="U73" s="26"/>
    </row>
    <row r="74" s="1" customFormat="1" ht="30" customHeight="1" spans="1:21">
      <c r="A74" s="11">
        <v>75</v>
      </c>
      <c r="B74" s="17" t="s">
        <v>59</v>
      </c>
      <c r="C74" s="13" t="s">
        <v>95</v>
      </c>
      <c r="D74" s="13">
        <v>1000</v>
      </c>
      <c r="E74" s="13">
        <v>5</v>
      </c>
      <c r="F74" s="13">
        <v>5</v>
      </c>
      <c r="G74" s="13">
        <v>5</v>
      </c>
      <c r="H74" s="13">
        <v>5</v>
      </c>
      <c r="I74" s="13">
        <v>5</v>
      </c>
      <c r="J74" s="13">
        <v>5</v>
      </c>
      <c r="K74" s="13">
        <f t="shared" si="3"/>
        <v>30</v>
      </c>
      <c r="L74" s="13">
        <v>5</v>
      </c>
      <c r="M74" s="13">
        <v>5</v>
      </c>
      <c r="N74" s="13">
        <v>5</v>
      </c>
      <c r="O74" s="13">
        <v>5</v>
      </c>
      <c r="P74" s="13">
        <v>5</v>
      </c>
      <c r="Q74" s="13">
        <v>5</v>
      </c>
      <c r="R74" s="13">
        <f t="shared" si="4"/>
        <v>30</v>
      </c>
      <c r="S74" s="24">
        <f t="shared" si="5"/>
        <v>60</v>
      </c>
      <c r="T74" s="25"/>
      <c r="U74" s="26"/>
    </row>
    <row r="75" s="3" customFormat="1" ht="30" customHeight="1" spans="1:21">
      <c r="A75" s="11">
        <v>76</v>
      </c>
      <c r="B75" s="17" t="s">
        <v>59</v>
      </c>
      <c r="C75" s="13" t="s">
        <v>96</v>
      </c>
      <c r="D75" s="13">
        <v>1000</v>
      </c>
      <c r="E75" s="13">
        <v>5</v>
      </c>
      <c r="F75" s="13">
        <v>5</v>
      </c>
      <c r="G75" s="13">
        <v>5</v>
      </c>
      <c r="H75" s="13">
        <v>5</v>
      </c>
      <c r="I75" s="13">
        <v>5</v>
      </c>
      <c r="J75" s="13">
        <v>5</v>
      </c>
      <c r="K75" s="13">
        <f t="shared" si="3"/>
        <v>30</v>
      </c>
      <c r="L75" s="13">
        <v>5</v>
      </c>
      <c r="M75" s="13">
        <v>5</v>
      </c>
      <c r="N75" s="13">
        <v>5</v>
      </c>
      <c r="O75" s="13">
        <v>5</v>
      </c>
      <c r="P75" s="13">
        <v>5</v>
      </c>
      <c r="Q75" s="13">
        <v>5</v>
      </c>
      <c r="R75" s="13">
        <f t="shared" si="4"/>
        <v>30</v>
      </c>
      <c r="S75" s="24">
        <f t="shared" si="5"/>
        <v>60</v>
      </c>
      <c r="T75" s="30" t="s">
        <v>306</v>
      </c>
      <c r="U75" s="28"/>
    </row>
    <row r="76" s="3" customFormat="1" ht="30" customHeight="1" spans="1:21">
      <c r="A76" s="11">
        <v>77</v>
      </c>
      <c r="B76" s="17" t="s">
        <v>59</v>
      </c>
      <c r="C76" s="13" t="s">
        <v>97</v>
      </c>
      <c r="D76" s="13">
        <v>1000</v>
      </c>
      <c r="E76" s="13">
        <v>5</v>
      </c>
      <c r="F76" s="13">
        <v>5</v>
      </c>
      <c r="G76" s="13">
        <v>5</v>
      </c>
      <c r="H76" s="13">
        <v>5</v>
      </c>
      <c r="I76" s="13">
        <v>5</v>
      </c>
      <c r="J76" s="13">
        <v>5</v>
      </c>
      <c r="K76" s="13">
        <f t="shared" si="3"/>
        <v>30</v>
      </c>
      <c r="L76" s="13">
        <v>5</v>
      </c>
      <c r="M76" s="13">
        <v>5</v>
      </c>
      <c r="N76" s="13">
        <v>5</v>
      </c>
      <c r="O76" s="13">
        <v>5</v>
      </c>
      <c r="P76" s="13">
        <v>5</v>
      </c>
      <c r="Q76" s="13">
        <v>5</v>
      </c>
      <c r="R76" s="13">
        <f t="shared" si="4"/>
        <v>30</v>
      </c>
      <c r="S76" s="24">
        <f t="shared" si="5"/>
        <v>60</v>
      </c>
      <c r="T76" s="30" t="s">
        <v>306</v>
      </c>
      <c r="U76" s="28"/>
    </row>
    <row r="77" s="1" customFormat="1" ht="30" customHeight="1" spans="1:21">
      <c r="A77" s="11">
        <v>78</v>
      </c>
      <c r="B77" s="17" t="s">
        <v>59</v>
      </c>
      <c r="C77" s="13" t="s">
        <v>98</v>
      </c>
      <c r="D77" s="13">
        <v>1000</v>
      </c>
      <c r="E77" s="13">
        <v>5</v>
      </c>
      <c r="F77" s="13">
        <v>5</v>
      </c>
      <c r="G77" s="13">
        <v>5</v>
      </c>
      <c r="H77" s="13">
        <v>5</v>
      </c>
      <c r="I77" s="13">
        <v>5</v>
      </c>
      <c r="J77" s="13">
        <v>5</v>
      </c>
      <c r="K77" s="13">
        <f t="shared" si="3"/>
        <v>30</v>
      </c>
      <c r="L77" s="13">
        <v>5</v>
      </c>
      <c r="M77" s="13">
        <v>5</v>
      </c>
      <c r="N77" s="13">
        <v>5</v>
      </c>
      <c r="O77" s="13">
        <v>5</v>
      </c>
      <c r="P77" s="13">
        <v>5</v>
      </c>
      <c r="Q77" s="13">
        <v>5</v>
      </c>
      <c r="R77" s="13">
        <f t="shared" si="4"/>
        <v>30</v>
      </c>
      <c r="S77" s="24">
        <f t="shared" si="5"/>
        <v>60</v>
      </c>
      <c r="T77" s="25"/>
      <c r="U77" s="26"/>
    </row>
    <row r="78" s="3" customFormat="1" ht="30" customHeight="1" spans="1:21">
      <c r="A78" s="11">
        <v>79</v>
      </c>
      <c r="B78" s="17" t="s">
        <v>59</v>
      </c>
      <c r="C78" s="13" t="s">
        <v>99</v>
      </c>
      <c r="D78" s="13">
        <v>1000</v>
      </c>
      <c r="E78" s="13">
        <v>5</v>
      </c>
      <c r="F78" s="13">
        <v>5</v>
      </c>
      <c r="G78" s="13">
        <v>5</v>
      </c>
      <c r="H78" s="13">
        <v>5</v>
      </c>
      <c r="I78" s="13">
        <v>5</v>
      </c>
      <c r="J78" s="13">
        <v>5</v>
      </c>
      <c r="K78" s="13">
        <f t="shared" si="3"/>
        <v>30</v>
      </c>
      <c r="L78" s="13">
        <v>5</v>
      </c>
      <c r="M78" s="13">
        <v>5</v>
      </c>
      <c r="N78" s="13">
        <v>5</v>
      </c>
      <c r="O78" s="13">
        <v>5</v>
      </c>
      <c r="P78" s="13">
        <v>5</v>
      </c>
      <c r="Q78" s="13">
        <v>5</v>
      </c>
      <c r="R78" s="13">
        <f t="shared" si="4"/>
        <v>30</v>
      </c>
      <c r="S78" s="24">
        <f t="shared" si="5"/>
        <v>60</v>
      </c>
      <c r="T78" s="27"/>
      <c r="U78" s="28"/>
    </row>
    <row r="79" s="3" customFormat="1" ht="30" customHeight="1" spans="1:21">
      <c r="A79" s="11">
        <v>80</v>
      </c>
      <c r="B79" s="17" t="s">
        <v>59</v>
      </c>
      <c r="C79" s="13" t="s">
        <v>100</v>
      </c>
      <c r="D79" s="13">
        <v>1000</v>
      </c>
      <c r="E79" s="13">
        <v>5</v>
      </c>
      <c r="F79" s="13">
        <v>5</v>
      </c>
      <c r="G79" s="13">
        <v>5</v>
      </c>
      <c r="H79" s="13">
        <v>5</v>
      </c>
      <c r="I79" s="13">
        <v>5</v>
      </c>
      <c r="J79" s="13">
        <v>5</v>
      </c>
      <c r="K79" s="13">
        <f t="shared" si="3"/>
        <v>30</v>
      </c>
      <c r="L79" s="13">
        <v>5</v>
      </c>
      <c r="M79" s="13">
        <v>5</v>
      </c>
      <c r="N79" s="13">
        <v>5</v>
      </c>
      <c r="O79" s="13">
        <v>5</v>
      </c>
      <c r="P79" s="13">
        <v>5</v>
      </c>
      <c r="Q79" s="13">
        <v>5</v>
      </c>
      <c r="R79" s="13">
        <f t="shared" si="4"/>
        <v>30</v>
      </c>
      <c r="S79" s="24">
        <f t="shared" si="5"/>
        <v>60</v>
      </c>
      <c r="T79" s="30" t="s">
        <v>306</v>
      </c>
      <c r="U79" s="28"/>
    </row>
    <row r="80" s="3" customFormat="1" ht="30" customHeight="1" spans="1:21">
      <c r="A80" s="11">
        <v>81</v>
      </c>
      <c r="B80" s="17" t="s">
        <v>59</v>
      </c>
      <c r="C80" s="13" t="s">
        <v>101</v>
      </c>
      <c r="D80" s="13">
        <v>400</v>
      </c>
      <c r="E80" s="13">
        <v>2</v>
      </c>
      <c r="F80" s="13">
        <v>2</v>
      </c>
      <c r="G80" s="13">
        <v>2</v>
      </c>
      <c r="H80" s="13">
        <v>2</v>
      </c>
      <c r="I80" s="13">
        <v>2</v>
      </c>
      <c r="J80" s="13">
        <v>2</v>
      </c>
      <c r="K80" s="13">
        <f t="shared" si="3"/>
        <v>12</v>
      </c>
      <c r="L80" s="13">
        <v>2</v>
      </c>
      <c r="M80" s="13">
        <v>2</v>
      </c>
      <c r="N80" s="13">
        <v>2</v>
      </c>
      <c r="O80" s="13">
        <v>2</v>
      </c>
      <c r="P80" s="13">
        <v>2</v>
      </c>
      <c r="Q80" s="13">
        <v>2</v>
      </c>
      <c r="R80" s="13">
        <f t="shared" si="4"/>
        <v>12</v>
      </c>
      <c r="S80" s="24">
        <f t="shared" si="5"/>
        <v>24</v>
      </c>
      <c r="T80" s="27"/>
      <c r="U80" s="28"/>
    </row>
    <row r="81" s="3" customFormat="1" ht="30" customHeight="1" spans="1:21">
      <c r="A81" s="11">
        <v>82</v>
      </c>
      <c r="B81" s="17" t="s">
        <v>62</v>
      </c>
      <c r="C81" s="13" t="s">
        <v>102</v>
      </c>
      <c r="D81" s="13">
        <v>1000</v>
      </c>
      <c r="E81" s="13">
        <v>5</v>
      </c>
      <c r="F81" s="13">
        <v>5</v>
      </c>
      <c r="G81" s="13">
        <v>5</v>
      </c>
      <c r="H81" s="13">
        <v>5</v>
      </c>
      <c r="I81" s="13">
        <v>5</v>
      </c>
      <c r="J81" s="13">
        <v>5</v>
      </c>
      <c r="K81" s="13">
        <f t="shared" si="3"/>
        <v>30</v>
      </c>
      <c r="L81" s="13">
        <v>5</v>
      </c>
      <c r="M81" s="13">
        <v>5</v>
      </c>
      <c r="N81" s="13">
        <v>5</v>
      </c>
      <c r="O81" s="13">
        <v>5</v>
      </c>
      <c r="P81" s="13">
        <v>5</v>
      </c>
      <c r="Q81" s="13">
        <v>5</v>
      </c>
      <c r="R81" s="13">
        <f t="shared" si="4"/>
        <v>30</v>
      </c>
      <c r="S81" s="24">
        <f t="shared" si="5"/>
        <v>60</v>
      </c>
      <c r="T81" s="30" t="s">
        <v>306</v>
      </c>
      <c r="U81" s="28"/>
    </row>
    <row r="82" s="5" customFormat="1" ht="30" customHeight="1" spans="1:21">
      <c r="A82" s="33">
        <v>83</v>
      </c>
      <c r="B82" s="34" t="s">
        <v>59</v>
      </c>
      <c r="C82" s="35" t="s">
        <v>103</v>
      </c>
      <c r="D82" s="35">
        <v>1000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f t="shared" si="3"/>
        <v>0</v>
      </c>
      <c r="L82" s="35">
        <v>5</v>
      </c>
      <c r="M82" s="35">
        <v>5</v>
      </c>
      <c r="N82" s="35">
        <v>5</v>
      </c>
      <c r="O82" s="35">
        <v>5</v>
      </c>
      <c r="P82" s="35">
        <v>5</v>
      </c>
      <c r="Q82" s="35">
        <v>5</v>
      </c>
      <c r="R82" s="35">
        <f t="shared" si="4"/>
        <v>30</v>
      </c>
      <c r="S82" s="38">
        <f t="shared" si="5"/>
        <v>30</v>
      </c>
      <c r="T82" s="41" t="s">
        <v>309</v>
      </c>
      <c r="U82" s="42" t="s">
        <v>310</v>
      </c>
    </row>
    <row r="83" s="3" customFormat="1" ht="30" customHeight="1" spans="1:21">
      <c r="A83" s="11">
        <v>84</v>
      </c>
      <c r="B83" s="17" t="s">
        <v>62</v>
      </c>
      <c r="C83" s="13" t="s">
        <v>104</v>
      </c>
      <c r="D83" s="13">
        <v>1000</v>
      </c>
      <c r="E83" s="13">
        <v>5</v>
      </c>
      <c r="F83" s="13">
        <v>5</v>
      </c>
      <c r="G83" s="13">
        <v>5</v>
      </c>
      <c r="H83" s="13">
        <v>5</v>
      </c>
      <c r="I83" s="13">
        <v>5</v>
      </c>
      <c r="J83" s="13">
        <v>5</v>
      </c>
      <c r="K83" s="13">
        <f t="shared" si="3"/>
        <v>30</v>
      </c>
      <c r="L83" s="13">
        <v>5</v>
      </c>
      <c r="M83" s="13">
        <v>5</v>
      </c>
      <c r="N83" s="13">
        <v>5</v>
      </c>
      <c r="O83" s="13">
        <v>5</v>
      </c>
      <c r="P83" s="13">
        <v>5</v>
      </c>
      <c r="Q83" s="13">
        <v>5</v>
      </c>
      <c r="R83" s="13">
        <f t="shared" si="4"/>
        <v>30</v>
      </c>
      <c r="S83" s="24">
        <f t="shared" si="5"/>
        <v>60</v>
      </c>
      <c r="T83" s="27"/>
      <c r="U83" s="28"/>
    </row>
    <row r="84" s="3" customFormat="1" ht="30" customHeight="1" spans="1:21">
      <c r="A84" s="11">
        <v>85</v>
      </c>
      <c r="B84" s="17" t="s">
        <v>62</v>
      </c>
      <c r="C84" s="13" t="s">
        <v>105</v>
      </c>
      <c r="D84" s="13">
        <v>1000</v>
      </c>
      <c r="E84" s="13">
        <v>5</v>
      </c>
      <c r="F84" s="13">
        <v>5</v>
      </c>
      <c r="G84" s="13">
        <v>5</v>
      </c>
      <c r="H84" s="13">
        <v>5</v>
      </c>
      <c r="I84" s="13">
        <v>5</v>
      </c>
      <c r="J84" s="13">
        <v>5</v>
      </c>
      <c r="K84" s="13">
        <f t="shared" si="3"/>
        <v>30</v>
      </c>
      <c r="L84" s="13">
        <v>5</v>
      </c>
      <c r="M84" s="13">
        <v>5</v>
      </c>
      <c r="N84" s="13">
        <v>5</v>
      </c>
      <c r="O84" s="13">
        <v>5</v>
      </c>
      <c r="P84" s="13">
        <v>5</v>
      </c>
      <c r="Q84" s="13">
        <v>5</v>
      </c>
      <c r="R84" s="13">
        <f t="shared" si="4"/>
        <v>30</v>
      </c>
      <c r="S84" s="24">
        <f t="shared" si="5"/>
        <v>60</v>
      </c>
      <c r="T84" s="30" t="s">
        <v>306</v>
      </c>
      <c r="U84" s="28"/>
    </row>
    <row r="85" s="1" customFormat="1" ht="30" customHeight="1" spans="1:21">
      <c r="A85" s="11">
        <v>86</v>
      </c>
      <c r="B85" s="17" t="s">
        <v>62</v>
      </c>
      <c r="C85" s="13" t="s">
        <v>106</v>
      </c>
      <c r="D85" s="13">
        <v>1000</v>
      </c>
      <c r="E85" s="13">
        <v>5</v>
      </c>
      <c r="F85" s="13">
        <v>5</v>
      </c>
      <c r="G85" s="13">
        <v>5</v>
      </c>
      <c r="H85" s="13">
        <v>5</v>
      </c>
      <c r="I85" s="13">
        <v>5</v>
      </c>
      <c r="J85" s="13">
        <v>5</v>
      </c>
      <c r="K85" s="13">
        <f t="shared" si="3"/>
        <v>30</v>
      </c>
      <c r="L85" s="13">
        <v>5</v>
      </c>
      <c r="M85" s="13">
        <v>5</v>
      </c>
      <c r="N85" s="13">
        <v>5</v>
      </c>
      <c r="O85" s="13">
        <v>5</v>
      </c>
      <c r="P85" s="13">
        <v>5</v>
      </c>
      <c r="Q85" s="13">
        <v>5</v>
      </c>
      <c r="R85" s="13">
        <f t="shared" si="4"/>
        <v>30</v>
      </c>
      <c r="S85" s="24">
        <f t="shared" si="5"/>
        <v>60</v>
      </c>
      <c r="T85" s="25"/>
      <c r="U85" s="26"/>
    </row>
    <row r="86" s="1" customFormat="1" ht="30" customHeight="1" spans="1:21">
      <c r="A86" s="11">
        <v>87</v>
      </c>
      <c r="B86" s="17" t="s">
        <v>62</v>
      </c>
      <c r="C86" s="13" t="s">
        <v>107</v>
      </c>
      <c r="D86" s="13">
        <v>1000</v>
      </c>
      <c r="E86" s="13">
        <v>5</v>
      </c>
      <c r="F86" s="13">
        <v>5</v>
      </c>
      <c r="G86" s="13">
        <v>5</v>
      </c>
      <c r="H86" s="13">
        <v>5</v>
      </c>
      <c r="I86" s="13">
        <v>5</v>
      </c>
      <c r="J86" s="13">
        <v>5</v>
      </c>
      <c r="K86" s="13">
        <f t="shared" si="3"/>
        <v>30</v>
      </c>
      <c r="L86" s="13">
        <v>5</v>
      </c>
      <c r="M86" s="13">
        <v>5</v>
      </c>
      <c r="N86" s="13">
        <v>5</v>
      </c>
      <c r="O86" s="13">
        <v>5</v>
      </c>
      <c r="P86" s="13">
        <v>5</v>
      </c>
      <c r="Q86" s="13">
        <v>5</v>
      </c>
      <c r="R86" s="13">
        <f t="shared" si="4"/>
        <v>30</v>
      </c>
      <c r="S86" s="24">
        <f t="shared" si="5"/>
        <v>60</v>
      </c>
      <c r="T86" s="25"/>
      <c r="U86" s="26"/>
    </row>
    <row r="87" s="3" customFormat="1" ht="30" customHeight="1" spans="1:21">
      <c r="A87" s="11">
        <v>88</v>
      </c>
      <c r="B87" s="17" t="s">
        <v>62</v>
      </c>
      <c r="C87" s="13" t="s">
        <v>108</v>
      </c>
      <c r="D87" s="13">
        <v>1000</v>
      </c>
      <c r="E87" s="13">
        <v>5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f t="shared" si="3"/>
        <v>30</v>
      </c>
      <c r="L87" s="13">
        <v>5</v>
      </c>
      <c r="M87" s="13">
        <v>5</v>
      </c>
      <c r="N87" s="13">
        <v>5</v>
      </c>
      <c r="O87" s="13">
        <v>5</v>
      </c>
      <c r="P87" s="13">
        <v>5</v>
      </c>
      <c r="Q87" s="13">
        <v>5</v>
      </c>
      <c r="R87" s="13">
        <f t="shared" si="4"/>
        <v>30</v>
      </c>
      <c r="S87" s="24">
        <f t="shared" si="5"/>
        <v>60</v>
      </c>
      <c r="T87" s="30" t="s">
        <v>306</v>
      </c>
      <c r="U87" s="28"/>
    </row>
    <row r="88" s="3" customFormat="1" ht="30" customHeight="1" spans="1:21">
      <c r="A88" s="11">
        <v>89</v>
      </c>
      <c r="B88" s="17" t="s">
        <v>62</v>
      </c>
      <c r="C88" s="13" t="s">
        <v>109</v>
      </c>
      <c r="D88" s="13">
        <v>1000</v>
      </c>
      <c r="E88" s="13">
        <v>5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3">
        <f t="shared" si="3"/>
        <v>30</v>
      </c>
      <c r="L88" s="13">
        <v>5</v>
      </c>
      <c r="M88" s="13">
        <v>5</v>
      </c>
      <c r="N88" s="13">
        <v>5</v>
      </c>
      <c r="O88" s="13">
        <v>5</v>
      </c>
      <c r="P88" s="13">
        <v>5</v>
      </c>
      <c r="Q88" s="13">
        <v>5</v>
      </c>
      <c r="R88" s="13">
        <f t="shared" si="4"/>
        <v>30</v>
      </c>
      <c r="S88" s="24">
        <f t="shared" si="5"/>
        <v>60</v>
      </c>
      <c r="T88" s="27"/>
      <c r="U88" s="28"/>
    </row>
    <row r="89" s="3" customFormat="1" ht="30" customHeight="1" spans="1:21">
      <c r="A89" s="11">
        <v>90</v>
      </c>
      <c r="B89" s="17" t="s">
        <v>62</v>
      </c>
      <c r="C89" s="13" t="s">
        <v>110</v>
      </c>
      <c r="D89" s="13">
        <v>1000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>
        <v>5</v>
      </c>
      <c r="K89" s="13">
        <f t="shared" si="3"/>
        <v>30</v>
      </c>
      <c r="L89" s="13">
        <v>5</v>
      </c>
      <c r="M89" s="13">
        <v>5</v>
      </c>
      <c r="N89" s="13">
        <v>5</v>
      </c>
      <c r="O89" s="13">
        <v>5</v>
      </c>
      <c r="P89" s="13">
        <v>5</v>
      </c>
      <c r="Q89" s="13">
        <v>5</v>
      </c>
      <c r="R89" s="13">
        <f t="shared" si="4"/>
        <v>30</v>
      </c>
      <c r="S89" s="24">
        <f t="shared" si="5"/>
        <v>60</v>
      </c>
      <c r="T89" s="27"/>
      <c r="U89" s="28"/>
    </row>
    <row r="90" s="3" customFormat="1" ht="30" customHeight="1" spans="1:21">
      <c r="A90" s="11">
        <v>91</v>
      </c>
      <c r="B90" s="17" t="s">
        <v>62</v>
      </c>
      <c r="C90" s="13" t="s">
        <v>111</v>
      </c>
      <c r="D90" s="13">
        <v>1000</v>
      </c>
      <c r="E90" s="13">
        <v>5</v>
      </c>
      <c r="F90" s="13">
        <v>5</v>
      </c>
      <c r="G90" s="13">
        <v>5</v>
      </c>
      <c r="H90" s="13">
        <v>5</v>
      </c>
      <c r="I90" s="13">
        <v>5</v>
      </c>
      <c r="J90" s="13">
        <v>5</v>
      </c>
      <c r="K90" s="13">
        <f t="shared" si="3"/>
        <v>30</v>
      </c>
      <c r="L90" s="13">
        <v>5</v>
      </c>
      <c r="M90" s="13">
        <v>5</v>
      </c>
      <c r="N90" s="13">
        <v>5</v>
      </c>
      <c r="O90" s="13">
        <v>5</v>
      </c>
      <c r="P90" s="13">
        <v>5</v>
      </c>
      <c r="Q90" s="13">
        <v>5</v>
      </c>
      <c r="R90" s="13">
        <f t="shared" si="4"/>
        <v>30</v>
      </c>
      <c r="S90" s="24">
        <f t="shared" si="5"/>
        <v>60</v>
      </c>
      <c r="T90" s="30" t="s">
        <v>306</v>
      </c>
      <c r="U90" s="28"/>
    </row>
    <row r="91" s="1" customFormat="1" ht="30" customHeight="1" spans="1:21">
      <c r="A91" s="11">
        <v>92</v>
      </c>
      <c r="B91" s="17" t="s">
        <v>59</v>
      </c>
      <c r="C91" s="13" t="s">
        <v>112</v>
      </c>
      <c r="D91" s="13">
        <v>1000</v>
      </c>
      <c r="E91" s="13">
        <v>5</v>
      </c>
      <c r="F91" s="13">
        <v>5</v>
      </c>
      <c r="G91" s="13">
        <v>5</v>
      </c>
      <c r="H91" s="13">
        <v>5</v>
      </c>
      <c r="I91" s="13">
        <v>5</v>
      </c>
      <c r="J91" s="13">
        <v>5</v>
      </c>
      <c r="K91" s="13">
        <f t="shared" si="3"/>
        <v>30</v>
      </c>
      <c r="L91" s="13">
        <v>5</v>
      </c>
      <c r="M91" s="13">
        <v>5</v>
      </c>
      <c r="N91" s="13">
        <v>5</v>
      </c>
      <c r="O91" s="13">
        <v>5</v>
      </c>
      <c r="P91" s="13">
        <v>5</v>
      </c>
      <c r="Q91" s="13">
        <v>5</v>
      </c>
      <c r="R91" s="13">
        <f t="shared" si="4"/>
        <v>30</v>
      </c>
      <c r="S91" s="24">
        <f t="shared" si="5"/>
        <v>60</v>
      </c>
      <c r="T91" s="25"/>
      <c r="U91" s="26"/>
    </row>
    <row r="92" s="3" customFormat="1" ht="30" customHeight="1" spans="1:21">
      <c r="A92" s="11">
        <v>93</v>
      </c>
      <c r="B92" s="17" t="s">
        <v>69</v>
      </c>
      <c r="C92" s="13" t="s">
        <v>113</v>
      </c>
      <c r="D92" s="13">
        <v>1000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f t="shared" si="3"/>
        <v>30</v>
      </c>
      <c r="L92" s="13">
        <v>5</v>
      </c>
      <c r="M92" s="13">
        <v>5</v>
      </c>
      <c r="N92" s="13">
        <v>5</v>
      </c>
      <c r="O92" s="13">
        <v>5</v>
      </c>
      <c r="P92" s="13">
        <v>5</v>
      </c>
      <c r="Q92" s="13">
        <v>5</v>
      </c>
      <c r="R92" s="13">
        <f t="shared" si="4"/>
        <v>30</v>
      </c>
      <c r="S92" s="24">
        <f t="shared" si="5"/>
        <v>60</v>
      </c>
      <c r="T92" s="30" t="s">
        <v>306</v>
      </c>
      <c r="U92" s="28"/>
    </row>
    <row r="93" s="1" customFormat="1" ht="30" customHeight="1" spans="1:21">
      <c r="A93" s="11">
        <v>94</v>
      </c>
      <c r="B93" s="17" t="s">
        <v>35</v>
      </c>
      <c r="C93" s="13" t="s">
        <v>114</v>
      </c>
      <c r="D93" s="13">
        <v>1000</v>
      </c>
      <c r="E93" s="13">
        <v>5</v>
      </c>
      <c r="F93" s="13">
        <v>5</v>
      </c>
      <c r="G93" s="13">
        <v>5</v>
      </c>
      <c r="H93" s="13">
        <v>5</v>
      </c>
      <c r="I93" s="13">
        <v>5</v>
      </c>
      <c r="J93" s="13">
        <v>5</v>
      </c>
      <c r="K93" s="13">
        <f t="shared" si="3"/>
        <v>30</v>
      </c>
      <c r="L93" s="13">
        <v>5</v>
      </c>
      <c r="M93" s="13">
        <v>5</v>
      </c>
      <c r="N93" s="13">
        <v>5</v>
      </c>
      <c r="O93" s="13">
        <v>5</v>
      </c>
      <c r="P93" s="13">
        <v>5</v>
      </c>
      <c r="Q93" s="13">
        <v>5</v>
      </c>
      <c r="R93" s="13">
        <f t="shared" si="4"/>
        <v>30</v>
      </c>
      <c r="S93" s="24">
        <f t="shared" si="5"/>
        <v>60</v>
      </c>
      <c r="T93" s="25"/>
      <c r="U93" s="26"/>
    </row>
    <row r="94" s="3" customFormat="1" ht="30" customHeight="1" spans="1:21">
      <c r="A94" s="11">
        <v>95</v>
      </c>
      <c r="B94" s="17" t="s">
        <v>35</v>
      </c>
      <c r="C94" s="13" t="s">
        <v>115</v>
      </c>
      <c r="D94" s="13">
        <v>2000</v>
      </c>
      <c r="E94" s="13">
        <v>10</v>
      </c>
      <c r="F94" s="13">
        <v>10</v>
      </c>
      <c r="G94" s="13">
        <v>10</v>
      </c>
      <c r="H94" s="13">
        <v>10</v>
      </c>
      <c r="I94" s="13">
        <v>10</v>
      </c>
      <c r="J94" s="13">
        <v>10</v>
      </c>
      <c r="K94" s="13">
        <f t="shared" si="3"/>
        <v>60</v>
      </c>
      <c r="L94" s="13">
        <v>10</v>
      </c>
      <c r="M94" s="13">
        <v>10</v>
      </c>
      <c r="N94" s="13">
        <v>10</v>
      </c>
      <c r="O94" s="13">
        <v>10</v>
      </c>
      <c r="P94" s="13">
        <v>10</v>
      </c>
      <c r="Q94" s="13">
        <v>10</v>
      </c>
      <c r="R94" s="13">
        <f t="shared" si="4"/>
        <v>60</v>
      </c>
      <c r="S94" s="24">
        <f t="shared" si="5"/>
        <v>120</v>
      </c>
      <c r="T94" s="30" t="s">
        <v>306</v>
      </c>
      <c r="U94" s="28"/>
    </row>
    <row r="95" s="1" customFormat="1" ht="30" customHeight="1" spans="1:21">
      <c r="A95" s="11">
        <v>96</v>
      </c>
      <c r="B95" s="17" t="s">
        <v>35</v>
      </c>
      <c r="C95" s="13" t="s">
        <v>116</v>
      </c>
      <c r="D95" s="13">
        <v>1000</v>
      </c>
      <c r="E95" s="13">
        <v>5</v>
      </c>
      <c r="F95" s="13">
        <v>5</v>
      </c>
      <c r="G95" s="13">
        <v>5</v>
      </c>
      <c r="H95" s="13">
        <v>5</v>
      </c>
      <c r="I95" s="13">
        <v>5</v>
      </c>
      <c r="J95" s="13">
        <v>5</v>
      </c>
      <c r="K95" s="13">
        <f t="shared" si="3"/>
        <v>30</v>
      </c>
      <c r="L95" s="13">
        <v>5</v>
      </c>
      <c r="M95" s="13">
        <v>5</v>
      </c>
      <c r="N95" s="13">
        <v>5</v>
      </c>
      <c r="O95" s="13">
        <v>5</v>
      </c>
      <c r="P95" s="13">
        <v>5</v>
      </c>
      <c r="Q95" s="13">
        <v>5</v>
      </c>
      <c r="R95" s="13">
        <f t="shared" si="4"/>
        <v>30</v>
      </c>
      <c r="S95" s="24">
        <f t="shared" si="5"/>
        <v>60</v>
      </c>
      <c r="T95" s="25"/>
      <c r="U95" s="26"/>
    </row>
    <row r="96" s="3" customFormat="1" ht="30" customHeight="1" spans="1:21">
      <c r="A96" s="11">
        <v>97</v>
      </c>
      <c r="B96" s="17" t="s">
        <v>62</v>
      </c>
      <c r="C96" s="13" t="s">
        <v>117</v>
      </c>
      <c r="D96" s="13">
        <v>1000</v>
      </c>
      <c r="E96" s="13">
        <v>5</v>
      </c>
      <c r="F96" s="13">
        <v>5</v>
      </c>
      <c r="G96" s="13">
        <v>5</v>
      </c>
      <c r="H96" s="13">
        <v>5</v>
      </c>
      <c r="I96" s="13">
        <v>5</v>
      </c>
      <c r="J96" s="13">
        <v>5</v>
      </c>
      <c r="K96" s="13">
        <f t="shared" si="3"/>
        <v>30</v>
      </c>
      <c r="L96" s="13">
        <v>5</v>
      </c>
      <c r="M96" s="13">
        <v>5</v>
      </c>
      <c r="N96" s="13">
        <v>5</v>
      </c>
      <c r="O96" s="13">
        <v>5</v>
      </c>
      <c r="P96" s="13">
        <v>5</v>
      </c>
      <c r="Q96" s="13">
        <v>5</v>
      </c>
      <c r="R96" s="13">
        <f t="shared" si="4"/>
        <v>30</v>
      </c>
      <c r="S96" s="24">
        <f t="shared" si="5"/>
        <v>60</v>
      </c>
      <c r="T96" s="27"/>
      <c r="U96" s="28"/>
    </row>
    <row r="97" s="3" customFormat="1" ht="30" customHeight="1" spans="1:21">
      <c r="A97" s="11">
        <v>98</v>
      </c>
      <c r="B97" s="17" t="s">
        <v>62</v>
      </c>
      <c r="C97" s="13" t="s">
        <v>118</v>
      </c>
      <c r="D97" s="13">
        <v>2000</v>
      </c>
      <c r="E97" s="13">
        <v>10</v>
      </c>
      <c r="F97" s="13">
        <v>10</v>
      </c>
      <c r="G97" s="13">
        <v>10</v>
      </c>
      <c r="H97" s="13">
        <v>10</v>
      </c>
      <c r="I97" s="13">
        <v>10</v>
      </c>
      <c r="J97" s="13">
        <v>10</v>
      </c>
      <c r="K97" s="13">
        <f t="shared" si="3"/>
        <v>60</v>
      </c>
      <c r="L97" s="13">
        <v>10</v>
      </c>
      <c r="M97" s="13">
        <v>10</v>
      </c>
      <c r="N97" s="13">
        <v>10</v>
      </c>
      <c r="O97" s="13">
        <v>10</v>
      </c>
      <c r="P97" s="13">
        <v>10</v>
      </c>
      <c r="Q97" s="13">
        <v>10</v>
      </c>
      <c r="R97" s="13">
        <f t="shared" si="4"/>
        <v>60</v>
      </c>
      <c r="S97" s="24">
        <f t="shared" si="5"/>
        <v>120</v>
      </c>
      <c r="T97" s="27"/>
      <c r="U97" s="28"/>
    </row>
    <row r="98" s="5" customFormat="1" ht="30" customHeight="1" spans="1:21">
      <c r="A98" s="33">
        <v>99</v>
      </c>
      <c r="B98" s="34" t="s">
        <v>62</v>
      </c>
      <c r="C98" s="35" t="s">
        <v>119</v>
      </c>
      <c r="D98" s="36" t="s">
        <v>311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43"/>
      <c r="S98" s="38">
        <v>240</v>
      </c>
      <c r="T98" s="41" t="s">
        <v>306</v>
      </c>
      <c r="U98" s="40" t="s">
        <v>312</v>
      </c>
    </row>
    <row r="99" s="3" customFormat="1" ht="30" customHeight="1" spans="1:21">
      <c r="A99" s="11">
        <v>100</v>
      </c>
      <c r="B99" s="17" t="s">
        <v>35</v>
      </c>
      <c r="C99" s="13" t="s">
        <v>120</v>
      </c>
      <c r="D99" s="13">
        <v>1000</v>
      </c>
      <c r="E99" s="13">
        <v>5</v>
      </c>
      <c r="F99" s="13">
        <v>5</v>
      </c>
      <c r="G99" s="13">
        <v>5</v>
      </c>
      <c r="H99" s="13">
        <v>5</v>
      </c>
      <c r="I99" s="13">
        <v>5</v>
      </c>
      <c r="J99" s="13">
        <v>5</v>
      </c>
      <c r="K99" s="13">
        <f t="shared" si="3"/>
        <v>30</v>
      </c>
      <c r="L99" s="13">
        <v>5</v>
      </c>
      <c r="M99" s="13">
        <v>5</v>
      </c>
      <c r="N99" s="13">
        <v>5</v>
      </c>
      <c r="O99" s="13">
        <v>5</v>
      </c>
      <c r="P99" s="13">
        <v>5</v>
      </c>
      <c r="Q99" s="13">
        <v>5</v>
      </c>
      <c r="R99" s="13">
        <f t="shared" si="4"/>
        <v>30</v>
      </c>
      <c r="S99" s="24">
        <f t="shared" si="5"/>
        <v>60</v>
      </c>
      <c r="T99" s="27"/>
      <c r="U99" s="28"/>
    </row>
    <row r="100" s="3" customFormat="1" ht="30" customHeight="1" spans="1:21">
      <c r="A100" s="11">
        <v>101</v>
      </c>
      <c r="B100" s="17" t="s">
        <v>62</v>
      </c>
      <c r="C100" s="13" t="s">
        <v>121</v>
      </c>
      <c r="D100" s="13">
        <v>1000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>
        <v>5</v>
      </c>
      <c r="K100" s="13">
        <f t="shared" si="3"/>
        <v>30</v>
      </c>
      <c r="L100" s="13">
        <v>5</v>
      </c>
      <c r="M100" s="13">
        <v>5</v>
      </c>
      <c r="N100" s="13">
        <v>5</v>
      </c>
      <c r="O100" s="13">
        <v>5</v>
      </c>
      <c r="P100" s="13">
        <v>5</v>
      </c>
      <c r="Q100" s="13">
        <v>5</v>
      </c>
      <c r="R100" s="13">
        <f t="shared" si="4"/>
        <v>30</v>
      </c>
      <c r="S100" s="24">
        <f t="shared" si="5"/>
        <v>60</v>
      </c>
      <c r="T100" s="30" t="s">
        <v>306</v>
      </c>
      <c r="U100" s="28"/>
    </row>
    <row r="101" s="1" customFormat="1" ht="30" customHeight="1" spans="1:21">
      <c r="A101" s="11">
        <v>102</v>
      </c>
      <c r="B101" s="17" t="s">
        <v>62</v>
      </c>
      <c r="C101" s="13" t="s">
        <v>122</v>
      </c>
      <c r="D101" s="13">
        <v>2000</v>
      </c>
      <c r="E101" s="13">
        <v>10</v>
      </c>
      <c r="F101" s="13">
        <v>10</v>
      </c>
      <c r="G101" s="13">
        <v>10</v>
      </c>
      <c r="H101" s="13">
        <v>10</v>
      </c>
      <c r="I101" s="13">
        <v>10</v>
      </c>
      <c r="J101" s="13">
        <v>10</v>
      </c>
      <c r="K101" s="13">
        <f t="shared" si="3"/>
        <v>60</v>
      </c>
      <c r="L101" s="13">
        <v>10</v>
      </c>
      <c r="M101" s="13">
        <v>10</v>
      </c>
      <c r="N101" s="13">
        <v>10</v>
      </c>
      <c r="O101" s="13">
        <v>10</v>
      </c>
      <c r="P101" s="13">
        <v>10</v>
      </c>
      <c r="Q101" s="13">
        <v>10</v>
      </c>
      <c r="R101" s="13">
        <f t="shared" si="4"/>
        <v>60</v>
      </c>
      <c r="S101" s="24">
        <f t="shared" si="5"/>
        <v>120</v>
      </c>
      <c r="T101" s="25"/>
      <c r="U101" s="26"/>
    </row>
    <row r="102" s="3" customFormat="1" ht="30" customHeight="1" spans="1:21">
      <c r="A102" s="11">
        <v>103</v>
      </c>
      <c r="B102" s="17" t="s">
        <v>62</v>
      </c>
      <c r="C102" s="13" t="s">
        <v>123</v>
      </c>
      <c r="D102" s="13">
        <v>2000</v>
      </c>
      <c r="E102" s="13">
        <v>10</v>
      </c>
      <c r="F102" s="13">
        <v>10</v>
      </c>
      <c r="G102" s="13">
        <v>10</v>
      </c>
      <c r="H102" s="13">
        <v>10</v>
      </c>
      <c r="I102" s="13">
        <v>10</v>
      </c>
      <c r="J102" s="13">
        <v>10</v>
      </c>
      <c r="K102" s="13">
        <f t="shared" si="3"/>
        <v>60</v>
      </c>
      <c r="L102" s="13">
        <v>10</v>
      </c>
      <c r="M102" s="13">
        <v>10</v>
      </c>
      <c r="N102" s="13">
        <v>10</v>
      </c>
      <c r="O102" s="13">
        <v>10</v>
      </c>
      <c r="P102" s="13">
        <v>10</v>
      </c>
      <c r="Q102" s="13">
        <v>10</v>
      </c>
      <c r="R102" s="13">
        <f t="shared" si="4"/>
        <v>60</v>
      </c>
      <c r="S102" s="24">
        <f t="shared" si="5"/>
        <v>120</v>
      </c>
      <c r="T102" s="27"/>
      <c r="U102" s="28"/>
    </row>
    <row r="103" s="3" customFormat="1" ht="30" customHeight="1" spans="1:21">
      <c r="A103" s="11">
        <v>104</v>
      </c>
      <c r="B103" s="17" t="s">
        <v>62</v>
      </c>
      <c r="C103" s="13" t="s">
        <v>124</v>
      </c>
      <c r="D103" s="13">
        <v>2000</v>
      </c>
      <c r="E103" s="13">
        <v>10</v>
      </c>
      <c r="F103" s="13">
        <v>10</v>
      </c>
      <c r="G103" s="13">
        <v>10</v>
      </c>
      <c r="H103" s="13">
        <v>10</v>
      </c>
      <c r="I103" s="13">
        <v>10</v>
      </c>
      <c r="J103" s="13">
        <v>10</v>
      </c>
      <c r="K103" s="13">
        <f t="shared" si="3"/>
        <v>60</v>
      </c>
      <c r="L103" s="13">
        <v>10</v>
      </c>
      <c r="M103" s="13">
        <v>10</v>
      </c>
      <c r="N103" s="13">
        <v>10</v>
      </c>
      <c r="O103" s="13">
        <v>10</v>
      </c>
      <c r="P103" s="13">
        <v>10</v>
      </c>
      <c r="Q103" s="13">
        <v>10</v>
      </c>
      <c r="R103" s="13">
        <f t="shared" si="4"/>
        <v>60</v>
      </c>
      <c r="S103" s="24">
        <f t="shared" si="5"/>
        <v>120</v>
      </c>
      <c r="T103" s="30" t="s">
        <v>306</v>
      </c>
      <c r="U103" s="28"/>
    </row>
    <row r="104" s="1" customFormat="1" ht="30" customHeight="1" spans="1:21">
      <c r="A104" s="11">
        <v>105</v>
      </c>
      <c r="B104" s="17" t="s">
        <v>69</v>
      </c>
      <c r="C104" s="13" t="s">
        <v>125</v>
      </c>
      <c r="D104" s="13">
        <v>1000</v>
      </c>
      <c r="E104" s="13">
        <v>5</v>
      </c>
      <c r="F104" s="13">
        <v>5</v>
      </c>
      <c r="G104" s="13">
        <v>5</v>
      </c>
      <c r="H104" s="13">
        <v>5</v>
      </c>
      <c r="I104" s="13">
        <v>5</v>
      </c>
      <c r="J104" s="13">
        <v>5</v>
      </c>
      <c r="K104" s="13">
        <f t="shared" si="3"/>
        <v>30</v>
      </c>
      <c r="L104" s="13">
        <v>5</v>
      </c>
      <c r="M104" s="13">
        <v>5</v>
      </c>
      <c r="N104" s="13">
        <v>5</v>
      </c>
      <c r="O104" s="13">
        <v>5</v>
      </c>
      <c r="P104" s="13">
        <v>5</v>
      </c>
      <c r="Q104" s="13">
        <v>5</v>
      </c>
      <c r="R104" s="13">
        <f t="shared" si="4"/>
        <v>30</v>
      </c>
      <c r="S104" s="24">
        <f t="shared" si="5"/>
        <v>60</v>
      </c>
      <c r="T104" s="25"/>
      <c r="U104" s="26"/>
    </row>
    <row r="105" s="1" customFormat="1" ht="30" customHeight="1" spans="1:21">
      <c r="A105" s="11">
        <v>106</v>
      </c>
      <c r="B105" s="17" t="s">
        <v>62</v>
      </c>
      <c r="C105" s="13" t="s">
        <v>126</v>
      </c>
      <c r="D105" s="13">
        <v>1200</v>
      </c>
      <c r="E105" s="13">
        <v>6</v>
      </c>
      <c r="F105" s="13">
        <v>6</v>
      </c>
      <c r="G105" s="13">
        <v>6</v>
      </c>
      <c r="H105" s="13">
        <v>6</v>
      </c>
      <c r="I105" s="13">
        <v>6</v>
      </c>
      <c r="J105" s="13">
        <v>6</v>
      </c>
      <c r="K105" s="13">
        <f t="shared" si="3"/>
        <v>36</v>
      </c>
      <c r="L105" s="13">
        <v>6</v>
      </c>
      <c r="M105" s="13">
        <v>6</v>
      </c>
      <c r="N105" s="13">
        <v>6</v>
      </c>
      <c r="O105" s="13">
        <v>6</v>
      </c>
      <c r="P105" s="13">
        <v>6</v>
      </c>
      <c r="Q105" s="13">
        <v>6</v>
      </c>
      <c r="R105" s="13">
        <f t="shared" si="4"/>
        <v>36</v>
      </c>
      <c r="S105" s="24">
        <f t="shared" si="5"/>
        <v>72</v>
      </c>
      <c r="T105" s="25"/>
      <c r="U105" s="26"/>
    </row>
    <row r="106" s="3" customFormat="1" ht="30" customHeight="1" spans="1:21">
      <c r="A106" s="11">
        <v>107</v>
      </c>
      <c r="B106" s="17" t="s">
        <v>62</v>
      </c>
      <c r="C106" s="13" t="s">
        <v>127</v>
      </c>
      <c r="D106" s="13">
        <v>1000</v>
      </c>
      <c r="E106" s="13">
        <v>5</v>
      </c>
      <c r="F106" s="13">
        <v>5</v>
      </c>
      <c r="G106" s="13">
        <v>5</v>
      </c>
      <c r="H106" s="13">
        <v>5</v>
      </c>
      <c r="I106" s="13">
        <v>5</v>
      </c>
      <c r="J106" s="13">
        <v>5</v>
      </c>
      <c r="K106" s="13">
        <f t="shared" si="3"/>
        <v>30</v>
      </c>
      <c r="L106" s="13">
        <v>5</v>
      </c>
      <c r="M106" s="13">
        <v>5</v>
      </c>
      <c r="N106" s="13">
        <v>5</v>
      </c>
      <c r="O106" s="13">
        <v>5</v>
      </c>
      <c r="P106" s="13">
        <v>5</v>
      </c>
      <c r="Q106" s="13">
        <v>5</v>
      </c>
      <c r="R106" s="13">
        <f t="shared" si="4"/>
        <v>30</v>
      </c>
      <c r="S106" s="24">
        <f t="shared" si="5"/>
        <v>60</v>
      </c>
      <c r="T106" s="27"/>
      <c r="U106" s="28"/>
    </row>
    <row r="107" s="3" customFormat="1" ht="30" customHeight="1" spans="1:21">
      <c r="A107" s="11">
        <v>108</v>
      </c>
      <c r="B107" s="17" t="s">
        <v>62</v>
      </c>
      <c r="C107" s="13" t="s">
        <v>128</v>
      </c>
      <c r="D107" s="13">
        <v>1000</v>
      </c>
      <c r="E107" s="13">
        <v>5</v>
      </c>
      <c r="F107" s="13">
        <v>5</v>
      </c>
      <c r="G107" s="13">
        <v>5</v>
      </c>
      <c r="H107" s="13">
        <v>5</v>
      </c>
      <c r="I107" s="13">
        <v>5</v>
      </c>
      <c r="J107" s="13">
        <v>5</v>
      </c>
      <c r="K107" s="13">
        <f t="shared" si="3"/>
        <v>30</v>
      </c>
      <c r="L107" s="13">
        <v>5</v>
      </c>
      <c r="M107" s="13">
        <v>5</v>
      </c>
      <c r="N107" s="13">
        <v>5</v>
      </c>
      <c r="O107" s="13">
        <v>5</v>
      </c>
      <c r="P107" s="13">
        <v>5</v>
      </c>
      <c r="Q107" s="13">
        <v>5</v>
      </c>
      <c r="R107" s="13">
        <f t="shared" si="4"/>
        <v>30</v>
      </c>
      <c r="S107" s="24">
        <f t="shared" si="5"/>
        <v>60</v>
      </c>
      <c r="T107" s="30" t="s">
        <v>306</v>
      </c>
      <c r="U107" s="28"/>
    </row>
    <row r="108" s="3" customFormat="1" ht="30" customHeight="1" spans="1:21">
      <c r="A108" s="11">
        <v>109</v>
      </c>
      <c r="B108" s="17" t="s">
        <v>35</v>
      </c>
      <c r="C108" s="13" t="s">
        <v>129</v>
      </c>
      <c r="D108" s="13">
        <v>2000</v>
      </c>
      <c r="E108" s="13">
        <v>10</v>
      </c>
      <c r="F108" s="13">
        <v>10</v>
      </c>
      <c r="G108" s="13">
        <v>10</v>
      </c>
      <c r="H108" s="13">
        <v>10</v>
      </c>
      <c r="I108" s="13">
        <v>10</v>
      </c>
      <c r="J108" s="13">
        <v>10</v>
      </c>
      <c r="K108" s="13">
        <f t="shared" si="3"/>
        <v>60</v>
      </c>
      <c r="L108" s="13">
        <v>10</v>
      </c>
      <c r="M108" s="13">
        <v>10</v>
      </c>
      <c r="N108" s="13">
        <v>10</v>
      </c>
      <c r="O108" s="13">
        <v>10</v>
      </c>
      <c r="P108" s="13">
        <v>10</v>
      </c>
      <c r="Q108" s="13">
        <v>10</v>
      </c>
      <c r="R108" s="13">
        <f t="shared" si="4"/>
        <v>60</v>
      </c>
      <c r="S108" s="24">
        <f t="shared" si="5"/>
        <v>120</v>
      </c>
      <c r="T108" s="30" t="s">
        <v>306</v>
      </c>
      <c r="U108" s="28"/>
    </row>
    <row r="109" s="3" customFormat="1" ht="30" customHeight="1" spans="1:21">
      <c r="A109" s="11">
        <v>110</v>
      </c>
      <c r="B109" s="17" t="s">
        <v>35</v>
      </c>
      <c r="C109" s="13" t="s">
        <v>130</v>
      </c>
      <c r="D109" s="13">
        <v>2000</v>
      </c>
      <c r="E109" s="13">
        <v>10</v>
      </c>
      <c r="F109" s="13">
        <v>10</v>
      </c>
      <c r="G109" s="13">
        <v>10</v>
      </c>
      <c r="H109" s="13">
        <v>10</v>
      </c>
      <c r="I109" s="13">
        <v>10</v>
      </c>
      <c r="J109" s="13">
        <v>10</v>
      </c>
      <c r="K109" s="13">
        <f t="shared" si="3"/>
        <v>60</v>
      </c>
      <c r="L109" s="13">
        <v>10</v>
      </c>
      <c r="M109" s="13">
        <v>10</v>
      </c>
      <c r="N109" s="13">
        <v>10</v>
      </c>
      <c r="O109" s="13">
        <v>10</v>
      </c>
      <c r="P109" s="13">
        <v>10</v>
      </c>
      <c r="Q109" s="13">
        <v>10</v>
      </c>
      <c r="R109" s="13">
        <f t="shared" si="4"/>
        <v>60</v>
      </c>
      <c r="S109" s="24">
        <f t="shared" si="5"/>
        <v>120</v>
      </c>
      <c r="T109" s="30" t="s">
        <v>306</v>
      </c>
      <c r="U109" s="28"/>
    </row>
    <row r="110" s="3" customFormat="1" ht="30" customHeight="1" spans="1:21">
      <c r="A110" s="11">
        <v>111</v>
      </c>
      <c r="B110" s="17" t="s">
        <v>35</v>
      </c>
      <c r="C110" s="13" t="s">
        <v>131</v>
      </c>
      <c r="D110" s="13">
        <v>2000</v>
      </c>
      <c r="E110" s="13">
        <v>10</v>
      </c>
      <c r="F110" s="13">
        <v>10</v>
      </c>
      <c r="G110" s="13">
        <v>10</v>
      </c>
      <c r="H110" s="13">
        <v>10</v>
      </c>
      <c r="I110" s="13">
        <v>10</v>
      </c>
      <c r="J110" s="13">
        <v>10</v>
      </c>
      <c r="K110" s="13">
        <f t="shared" si="3"/>
        <v>60</v>
      </c>
      <c r="L110" s="13">
        <v>10</v>
      </c>
      <c r="M110" s="13">
        <v>10</v>
      </c>
      <c r="N110" s="13">
        <v>10</v>
      </c>
      <c r="O110" s="13">
        <v>10</v>
      </c>
      <c r="P110" s="13">
        <v>10</v>
      </c>
      <c r="Q110" s="13">
        <v>10</v>
      </c>
      <c r="R110" s="13">
        <f t="shared" si="4"/>
        <v>60</v>
      </c>
      <c r="S110" s="24">
        <f t="shared" si="5"/>
        <v>120</v>
      </c>
      <c r="T110" s="30" t="s">
        <v>306</v>
      </c>
      <c r="U110" s="28"/>
    </row>
    <row r="111" s="1" customFormat="1" ht="30" customHeight="1" spans="1:21">
      <c r="A111" s="11">
        <v>112</v>
      </c>
      <c r="B111" s="17" t="s">
        <v>35</v>
      </c>
      <c r="C111" s="13" t="s">
        <v>132</v>
      </c>
      <c r="D111" s="13">
        <v>1000</v>
      </c>
      <c r="E111" s="13">
        <v>5</v>
      </c>
      <c r="F111" s="13">
        <v>5</v>
      </c>
      <c r="G111" s="13">
        <v>5</v>
      </c>
      <c r="H111" s="13">
        <v>5</v>
      </c>
      <c r="I111" s="13">
        <v>5</v>
      </c>
      <c r="J111" s="13">
        <v>5</v>
      </c>
      <c r="K111" s="13">
        <f t="shared" si="3"/>
        <v>30</v>
      </c>
      <c r="L111" s="13">
        <v>5</v>
      </c>
      <c r="M111" s="13">
        <v>5</v>
      </c>
      <c r="N111" s="13">
        <v>5</v>
      </c>
      <c r="O111" s="13">
        <v>5</v>
      </c>
      <c r="P111" s="13">
        <v>5</v>
      </c>
      <c r="Q111" s="13">
        <v>5</v>
      </c>
      <c r="R111" s="13">
        <f t="shared" si="4"/>
        <v>30</v>
      </c>
      <c r="S111" s="24">
        <f t="shared" si="5"/>
        <v>60</v>
      </c>
      <c r="T111" s="25"/>
      <c r="U111" s="26"/>
    </row>
    <row r="112" s="3" customFormat="1" ht="30" customHeight="1" spans="1:21">
      <c r="A112" s="11">
        <v>113</v>
      </c>
      <c r="B112" s="17" t="s">
        <v>35</v>
      </c>
      <c r="C112" s="13" t="s">
        <v>133</v>
      </c>
      <c r="D112" s="13">
        <v>1200</v>
      </c>
      <c r="E112" s="13">
        <v>6</v>
      </c>
      <c r="F112" s="13">
        <v>6</v>
      </c>
      <c r="G112" s="13">
        <v>6</v>
      </c>
      <c r="H112" s="13">
        <v>6</v>
      </c>
      <c r="I112" s="13">
        <v>6</v>
      </c>
      <c r="J112" s="13">
        <v>6</v>
      </c>
      <c r="K112" s="13">
        <f t="shared" si="3"/>
        <v>36</v>
      </c>
      <c r="L112" s="13">
        <v>6</v>
      </c>
      <c r="M112" s="13">
        <v>6</v>
      </c>
      <c r="N112" s="13">
        <v>6</v>
      </c>
      <c r="O112" s="13">
        <v>6</v>
      </c>
      <c r="P112" s="13">
        <v>6</v>
      </c>
      <c r="Q112" s="13">
        <v>6</v>
      </c>
      <c r="R112" s="13">
        <f t="shared" si="4"/>
        <v>36</v>
      </c>
      <c r="S112" s="24">
        <f t="shared" si="5"/>
        <v>72</v>
      </c>
      <c r="T112" s="27"/>
      <c r="U112" s="28"/>
    </row>
    <row r="113" s="3" customFormat="1" ht="30" customHeight="1" spans="1:21">
      <c r="A113" s="11">
        <v>114</v>
      </c>
      <c r="B113" s="17" t="s">
        <v>35</v>
      </c>
      <c r="C113" s="13" t="s">
        <v>134</v>
      </c>
      <c r="D113" s="13">
        <v>1000</v>
      </c>
      <c r="E113" s="13">
        <v>5</v>
      </c>
      <c r="F113" s="13">
        <v>5</v>
      </c>
      <c r="G113" s="13">
        <v>5</v>
      </c>
      <c r="H113" s="13">
        <v>5</v>
      </c>
      <c r="I113" s="13">
        <v>5</v>
      </c>
      <c r="J113" s="13">
        <v>5</v>
      </c>
      <c r="K113" s="13">
        <f t="shared" si="3"/>
        <v>30</v>
      </c>
      <c r="L113" s="13">
        <v>5</v>
      </c>
      <c r="M113" s="13">
        <v>5</v>
      </c>
      <c r="N113" s="13">
        <v>5</v>
      </c>
      <c r="O113" s="13">
        <v>5</v>
      </c>
      <c r="P113" s="13">
        <v>5</v>
      </c>
      <c r="Q113" s="13">
        <v>5</v>
      </c>
      <c r="R113" s="13">
        <f t="shared" si="4"/>
        <v>30</v>
      </c>
      <c r="S113" s="24">
        <f t="shared" si="5"/>
        <v>60</v>
      </c>
      <c r="T113" s="27"/>
      <c r="U113" s="28"/>
    </row>
    <row r="114" s="1" customFormat="1" ht="30" customHeight="1" spans="1:21">
      <c r="A114" s="11">
        <v>115</v>
      </c>
      <c r="B114" s="17" t="s">
        <v>35</v>
      </c>
      <c r="C114" s="13" t="s">
        <v>135</v>
      </c>
      <c r="D114" s="13">
        <v>1000</v>
      </c>
      <c r="E114" s="13">
        <v>5</v>
      </c>
      <c r="F114" s="13">
        <v>5</v>
      </c>
      <c r="G114" s="13">
        <v>5</v>
      </c>
      <c r="H114" s="13">
        <v>5</v>
      </c>
      <c r="I114" s="13">
        <v>5</v>
      </c>
      <c r="J114" s="13">
        <v>5</v>
      </c>
      <c r="K114" s="13">
        <f t="shared" si="3"/>
        <v>30</v>
      </c>
      <c r="L114" s="13">
        <v>5</v>
      </c>
      <c r="M114" s="13">
        <v>5</v>
      </c>
      <c r="N114" s="13">
        <v>5</v>
      </c>
      <c r="O114" s="13">
        <v>5</v>
      </c>
      <c r="P114" s="13">
        <v>5</v>
      </c>
      <c r="Q114" s="13">
        <v>5</v>
      </c>
      <c r="R114" s="13">
        <f t="shared" si="4"/>
        <v>30</v>
      </c>
      <c r="S114" s="24">
        <f t="shared" si="5"/>
        <v>60</v>
      </c>
      <c r="T114" s="25"/>
      <c r="U114" s="26"/>
    </row>
    <row r="115" s="1" customFormat="1" ht="30" customHeight="1" spans="1:21">
      <c r="A115" s="11">
        <v>116</v>
      </c>
      <c r="B115" s="17" t="s">
        <v>59</v>
      </c>
      <c r="C115" s="13" t="s">
        <v>136</v>
      </c>
      <c r="D115" s="13">
        <v>2000</v>
      </c>
      <c r="E115" s="13">
        <v>10</v>
      </c>
      <c r="F115" s="13">
        <v>10</v>
      </c>
      <c r="G115" s="13">
        <v>10</v>
      </c>
      <c r="H115" s="13">
        <v>10</v>
      </c>
      <c r="I115" s="13">
        <v>10</v>
      </c>
      <c r="J115" s="13">
        <v>10</v>
      </c>
      <c r="K115" s="13">
        <f t="shared" si="3"/>
        <v>60</v>
      </c>
      <c r="L115" s="13">
        <v>10</v>
      </c>
      <c r="M115" s="13">
        <v>10</v>
      </c>
      <c r="N115" s="13">
        <v>10</v>
      </c>
      <c r="O115" s="13">
        <v>10</v>
      </c>
      <c r="P115" s="13">
        <v>10</v>
      </c>
      <c r="Q115" s="13">
        <v>10</v>
      </c>
      <c r="R115" s="13">
        <f t="shared" si="4"/>
        <v>60</v>
      </c>
      <c r="S115" s="24">
        <f t="shared" si="5"/>
        <v>120</v>
      </c>
      <c r="T115" s="25"/>
      <c r="U115" s="26"/>
    </row>
    <row r="116" s="3" customFormat="1" ht="30" customHeight="1" spans="1:21">
      <c r="A116" s="11">
        <v>117</v>
      </c>
      <c r="B116" s="17" t="s">
        <v>59</v>
      </c>
      <c r="C116" s="13" t="s">
        <v>137</v>
      </c>
      <c r="D116" s="13">
        <v>1000</v>
      </c>
      <c r="E116" s="13">
        <v>5</v>
      </c>
      <c r="F116" s="13">
        <v>5</v>
      </c>
      <c r="G116" s="13">
        <v>5</v>
      </c>
      <c r="H116" s="13">
        <v>5</v>
      </c>
      <c r="I116" s="13">
        <v>5</v>
      </c>
      <c r="J116" s="13">
        <v>5</v>
      </c>
      <c r="K116" s="13">
        <f t="shared" si="3"/>
        <v>30</v>
      </c>
      <c r="L116" s="13">
        <v>5</v>
      </c>
      <c r="M116" s="13">
        <v>5</v>
      </c>
      <c r="N116" s="13">
        <v>5</v>
      </c>
      <c r="O116" s="13">
        <v>5</v>
      </c>
      <c r="P116" s="13">
        <v>5</v>
      </c>
      <c r="Q116" s="13">
        <v>5</v>
      </c>
      <c r="R116" s="13">
        <f t="shared" si="4"/>
        <v>30</v>
      </c>
      <c r="S116" s="24">
        <f t="shared" si="5"/>
        <v>60</v>
      </c>
      <c r="T116" s="27"/>
      <c r="U116" s="28"/>
    </row>
    <row r="117" s="1" customFormat="1" ht="30" customHeight="1" spans="1:21">
      <c r="A117" s="11">
        <v>118</v>
      </c>
      <c r="B117" s="17" t="s">
        <v>59</v>
      </c>
      <c r="C117" s="13" t="s">
        <v>138</v>
      </c>
      <c r="D117" s="13">
        <v>1000</v>
      </c>
      <c r="E117" s="13">
        <v>5</v>
      </c>
      <c r="F117" s="13">
        <v>5</v>
      </c>
      <c r="G117" s="13">
        <v>5</v>
      </c>
      <c r="H117" s="13">
        <v>5</v>
      </c>
      <c r="I117" s="13">
        <v>5</v>
      </c>
      <c r="J117" s="13">
        <v>5</v>
      </c>
      <c r="K117" s="13">
        <f t="shared" si="3"/>
        <v>30</v>
      </c>
      <c r="L117" s="13">
        <v>5</v>
      </c>
      <c r="M117" s="13">
        <v>5</v>
      </c>
      <c r="N117" s="13">
        <v>5</v>
      </c>
      <c r="O117" s="13">
        <v>5</v>
      </c>
      <c r="P117" s="13">
        <v>5</v>
      </c>
      <c r="Q117" s="13">
        <v>5</v>
      </c>
      <c r="R117" s="13">
        <f t="shared" si="4"/>
        <v>30</v>
      </c>
      <c r="S117" s="24">
        <f t="shared" si="5"/>
        <v>60</v>
      </c>
      <c r="T117" s="25"/>
      <c r="U117" s="26"/>
    </row>
    <row r="118" s="1" customFormat="1" ht="30" customHeight="1" spans="1:21">
      <c r="A118" s="11">
        <v>119</v>
      </c>
      <c r="B118" s="17" t="s">
        <v>35</v>
      </c>
      <c r="C118" s="13" t="s">
        <v>139</v>
      </c>
      <c r="D118" s="13">
        <v>1000</v>
      </c>
      <c r="E118" s="13">
        <v>5</v>
      </c>
      <c r="F118" s="13">
        <v>5</v>
      </c>
      <c r="G118" s="13">
        <v>5</v>
      </c>
      <c r="H118" s="13">
        <v>5</v>
      </c>
      <c r="I118" s="13">
        <v>5</v>
      </c>
      <c r="J118" s="13">
        <v>5</v>
      </c>
      <c r="K118" s="13">
        <f t="shared" si="3"/>
        <v>30</v>
      </c>
      <c r="L118" s="13">
        <v>5</v>
      </c>
      <c r="M118" s="13">
        <v>5</v>
      </c>
      <c r="N118" s="13">
        <v>5</v>
      </c>
      <c r="O118" s="13">
        <v>5</v>
      </c>
      <c r="P118" s="13">
        <v>5</v>
      </c>
      <c r="Q118" s="13">
        <v>5</v>
      </c>
      <c r="R118" s="13">
        <f t="shared" si="4"/>
        <v>30</v>
      </c>
      <c r="S118" s="24">
        <f t="shared" si="5"/>
        <v>60</v>
      </c>
      <c r="T118" s="25"/>
      <c r="U118" s="26"/>
    </row>
    <row r="119" s="3" customFormat="1" ht="30" customHeight="1" spans="1:21">
      <c r="A119" s="11">
        <v>120</v>
      </c>
      <c r="B119" s="17" t="s">
        <v>69</v>
      </c>
      <c r="C119" s="13" t="s">
        <v>140</v>
      </c>
      <c r="D119" s="13">
        <v>1000</v>
      </c>
      <c r="E119" s="13">
        <v>5</v>
      </c>
      <c r="F119" s="13">
        <v>5</v>
      </c>
      <c r="G119" s="13">
        <v>5</v>
      </c>
      <c r="H119" s="13">
        <v>5</v>
      </c>
      <c r="I119" s="13">
        <v>5</v>
      </c>
      <c r="J119" s="13">
        <v>5</v>
      </c>
      <c r="K119" s="13">
        <f t="shared" si="3"/>
        <v>30</v>
      </c>
      <c r="L119" s="13">
        <v>5</v>
      </c>
      <c r="M119" s="13">
        <v>5</v>
      </c>
      <c r="N119" s="13">
        <v>5</v>
      </c>
      <c r="O119" s="13">
        <v>5</v>
      </c>
      <c r="P119" s="13">
        <v>5</v>
      </c>
      <c r="Q119" s="13">
        <v>5</v>
      </c>
      <c r="R119" s="13">
        <f t="shared" si="4"/>
        <v>30</v>
      </c>
      <c r="S119" s="24">
        <f t="shared" si="5"/>
        <v>60</v>
      </c>
      <c r="T119" s="27"/>
      <c r="U119" s="28"/>
    </row>
    <row r="120" s="3" customFormat="1" ht="30" customHeight="1" spans="1:21">
      <c r="A120" s="11">
        <v>121</v>
      </c>
      <c r="B120" s="17" t="s">
        <v>69</v>
      </c>
      <c r="C120" s="13" t="s">
        <v>141</v>
      </c>
      <c r="D120" s="13">
        <v>1000</v>
      </c>
      <c r="E120" s="13">
        <v>5</v>
      </c>
      <c r="F120" s="13">
        <v>5</v>
      </c>
      <c r="G120" s="13">
        <v>5</v>
      </c>
      <c r="H120" s="13">
        <v>5</v>
      </c>
      <c r="I120" s="13">
        <v>5</v>
      </c>
      <c r="J120" s="13">
        <v>5</v>
      </c>
      <c r="K120" s="13">
        <f t="shared" si="3"/>
        <v>30</v>
      </c>
      <c r="L120" s="13">
        <v>5</v>
      </c>
      <c r="M120" s="13">
        <v>5</v>
      </c>
      <c r="N120" s="13">
        <v>5</v>
      </c>
      <c r="O120" s="13">
        <v>5</v>
      </c>
      <c r="P120" s="13">
        <v>5</v>
      </c>
      <c r="Q120" s="13">
        <v>5</v>
      </c>
      <c r="R120" s="13">
        <f t="shared" si="4"/>
        <v>30</v>
      </c>
      <c r="S120" s="24">
        <f t="shared" si="5"/>
        <v>60</v>
      </c>
      <c r="T120" s="27"/>
      <c r="U120" s="28"/>
    </row>
    <row r="121" s="3" customFormat="1" ht="30" customHeight="1" spans="1:21">
      <c r="A121" s="11">
        <v>122</v>
      </c>
      <c r="B121" s="17" t="s">
        <v>69</v>
      </c>
      <c r="C121" s="13" t="s">
        <v>142</v>
      </c>
      <c r="D121" s="13">
        <v>1000</v>
      </c>
      <c r="E121" s="13">
        <v>5</v>
      </c>
      <c r="F121" s="13">
        <v>5</v>
      </c>
      <c r="G121" s="13">
        <v>5</v>
      </c>
      <c r="H121" s="13">
        <v>5</v>
      </c>
      <c r="I121" s="13">
        <v>5</v>
      </c>
      <c r="J121" s="13">
        <v>5</v>
      </c>
      <c r="K121" s="13">
        <f t="shared" si="3"/>
        <v>30</v>
      </c>
      <c r="L121" s="13">
        <v>5</v>
      </c>
      <c r="M121" s="13">
        <v>5</v>
      </c>
      <c r="N121" s="13">
        <v>5</v>
      </c>
      <c r="O121" s="13">
        <v>5</v>
      </c>
      <c r="P121" s="13">
        <v>5</v>
      </c>
      <c r="Q121" s="13">
        <v>5</v>
      </c>
      <c r="R121" s="13">
        <f t="shared" si="4"/>
        <v>30</v>
      </c>
      <c r="S121" s="24">
        <f t="shared" si="5"/>
        <v>60</v>
      </c>
      <c r="T121" s="27"/>
      <c r="U121" s="28"/>
    </row>
    <row r="122" s="1" customFormat="1" ht="30" customHeight="1" spans="1:21">
      <c r="A122" s="11">
        <v>123</v>
      </c>
      <c r="B122" s="17" t="s">
        <v>69</v>
      </c>
      <c r="C122" s="13" t="s">
        <v>143</v>
      </c>
      <c r="D122" s="13">
        <v>1000</v>
      </c>
      <c r="E122" s="13">
        <v>5</v>
      </c>
      <c r="F122" s="13">
        <v>5</v>
      </c>
      <c r="G122" s="13">
        <v>5</v>
      </c>
      <c r="H122" s="13">
        <v>5</v>
      </c>
      <c r="I122" s="13">
        <v>5</v>
      </c>
      <c r="J122" s="13">
        <v>5</v>
      </c>
      <c r="K122" s="13">
        <f t="shared" si="3"/>
        <v>30</v>
      </c>
      <c r="L122" s="13">
        <v>5</v>
      </c>
      <c r="M122" s="13">
        <v>5</v>
      </c>
      <c r="N122" s="13">
        <v>5</v>
      </c>
      <c r="O122" s="13">
        <v>5</v>
      </c>
      <c r="P122" s="13">
        <v>5</v>
      </c>
      <c r="Q122" s="13">
        <v>5</v>
      </c>
      <c r="R122" s="13">
        <f t="shared" si="4"/>
        <v>30</v>
      </c>
      <c r="S122" s="24">
        <f t="shared" si="5"/>
        <v>60</v>
      </c>
      <c r="T122" s="25"/>
      <c r="U122" s="26"/>
    </row>
    <row r="123" s="1" customFormat="1" ht="30" customHeight="1" spans="1:21">
      <c r="A123" s="11">
        <v>124</v>
      </c>
      <c r="B123" s="17" t="s">
        <v>62</v>
      </c>
      <c r="C123" s="13" t="s">
        <v>144</v>
      </c>
      <c r="D123" s="13">
        <v>1000</v>
      </c>
      <c r="E123" s="13">
        <v>5</v>
      </c>
      <c r="F123" s="13">
        <v>5</v>
      </c>
      <c r="G123" s="13">
        <v>5</v>
      </c>
      <c r="H123" s="13">
        <v>5</v>
      </c>
      <c r="I123" s="13">
        <v>5</v>
      </c>
      <c r="J123" s="13">
        <v>5</v>
      </c>
      <c r="K123" s="13">
        <f t="shared" si="3"/>
        <v>30</v>
      </c>
      <c r="L123" s="13">
        <v>5</v>
      </c>
      <c r="M123" s="13">
        <v>5</v>
      </c>
      <c r="N123" s="13">
        <v>5</v>
      </c>
      <c r="O123" s="13">
        <v>5</v>
      </c>
      <c r="P123" s="13">
        <v>5</v>
      </c>
      <c r="Q123" s="13">
        <v>5</v>
      </c>
      <c r="R123" s="13">
        <f t="shared" si="4"/>
        <v>30</v>
      </c>
      <c r="S123" s="24">
        <f t="shared" si="5"/>
        <v>60</v>
      </c>
      <c r="T123" s="25"/>
      <c r="U123" s="26"/>
    </row>
    <row r="124" s="3" customFormat="1" ht="30" customHeight="1" spans="1:21">
      <c r="A124" s="11">
        <v>125</v>
      </c>
      <c r="B124" s="17" t="s">
        <v>69</v>
      </c>
      <c r="C124" s="13" t="s">
        <v>145</v>
      </c>
      <c r="D124" s="13">
        <v>1000</v>
      </c>
      <c r="E124" s="13">
        <v>5</v>
      </c>
      <c r="F124" s="13">
        <v>5</v>
      </c>
      <c r="G124" s="13">
        <v>5</v>
      </c>
      <c r="H124" s="13">
        <v>5</v>
      </c>
      <c r="I124" s="13">
        <v>5</v>
      </c>
      <c r="J124" s="13">
        <v>5</v>
      </c>
      <c r="K124" s="13">
        <f t="shared" si="3"/>
        <v>30</v>
      </c>
      <c r="L124" s="13">
        <v>5</v>
      </c>
      <c r="M124" s="13">
        <v>5</v>
      </c>
      <c r="N124" s="13">
        <v>5</v>
      </c>
      <c r="O124" s="13">
        <v>5</v>
      </c>
      <c r="P124" s="13">
        <v>5</v>
      </c>
      <c r="Q124" s="13">
        <v>5</v>
      </c>
      <c r="R124" s="13">
        <f t="shared" si="4"/>
        <v>30</v>
      </c>
      <c r="S124" s="24">
        <f t="shared" si="5"/>
        <v>60</v>
      </c>
      <c r="T124" s="27"/>
      <c r="U124" s="28"/>
    </row>
    <row r="125" s="3" customFormat="1" ht="30" customHeight="1" spans="1:21">
      <c r="A125" s="11">
        <v>126</v>
      </c>
      <c r="B125" s="17" t="s">
        <v>35</v>
      </c>
      <c r="C125" s="13" t="s">
        <v>146</v>
      </c>
      <c r="D125" s="13">
        <v>1000</v>
      </c>
      <c r="E125" s="13">
        <v>5</v>
      </c>
      <c r="F125" s="13">
        <v>5</v>
      </c>
      <c r="G125" s="13">
        <v>5</v>
      </c>
      <c r="H125" s="13">
        <v>5</v>
      </c>
      <c r="I125" s="13">
        <v>5</v>
      </c>
      <c r="J125" s="13">
        <v>5</v>
      </c>
      <c r="K125" s="13">
        <f t="shared" si="3"/>
        <v>30</v>
      </c>
      <c r="L125" s="13">
        <v>5</v>
      </c>
      <c r="M125" s="13">
        <v>5</v>
      </c>
      <c r="N125" s="13">
        <v>5</v>
      </c>
      <c r="O125" s="13">
        <v>5</v>
      </c>
      <c r="P125" s="13">
        <v>5</v>
      </c>
      <c r="Q125" s="13">
        <v>5</v>
      </c>
      <c r="R125" s="13">
        <f t="shared" si="4"/>
        <v>30</v>
      </c>
      <c r="S125" s="24">
        <f t="shared" si="5"/>
        <v>60</v>
      </c>
      <c r="T125" s="27"/>
      <c r="U125" s="28"/>
    </row>
    <row r="126" s="3" customFormat="1" ht="30" customHeight="1" spans="1:21">
      <c r="A126" s="11">
        <v>127</v>
      </c>
      <c r="B126" s="17" t="s">
        <v>62</v>
      </c>
      <c r="C126" s="13" t="s">
        <v>147</v>
      </c>
      <c r="D126" s="13">
        <v>1000</v>
      </c>
      <c r="E126" s="13">
        <v>5</v>
      </c>
      <c r="F126" s="13">
        <v>5</v>
      </c>
      <c r="G126" s="13">
        <v>5</v>
      </c>
      <c r="H126" s="13">
        <v>5</v>
      </c>
      <c r="I126" s="13">
        <v>5</v>
      </c>
      <c r="J126" s="13">
        <v>5</v>
      </c>
      <c r="K126" s="13">
        <f t="shared" si="3"/>
        <v>30</v>
      </c>
      <c r="L126" s="13">
        <v>5</v>
      </c>
      <c r="M126" s="13">
        <v>5</v>
      </c>
      <c r="N126" s="13">
        <v>5</v>
      </c>
      <c r="O126" s="13">
        <v>5</v>
      </c>
      <c r="P126" s="13">
        <v>5</v>
      </c>
      <c r="Q126" s="13">
        <v>5</v>
      </c>
      <c r="R126" s="13">
        <f t="shared" si="4"/>
        <v>30</v>
      </c>
      <c r="S126" s="24">
        <f t="shared" si="5"/>
        <v>60</v>
      </c>
      <c r="T126" s="27"/>
      <c r="U126" s="28"/>
    </row>
    <row r="127" s="3" customFormat="1" ht="30" customHeight="1" spans="1:21">
      <c r="A127" s="11">
        <v>128</v>
      </c>
      <c r="B127" s="17" t="s">
        <v>69</v>
      </c>
      <c r="C127" s="13" t="s">
        <v>148</v>
      </c>
      <c r="D127" s="13">
        <v>2000</v>
      </c>
      <c r="E127" s="13">
        <v>10</v>
      </c>
      <c r="F127" s="13">
        <v>10</v>
      </c>
      <c r="G127" s="13">
        <v>10</v>
      </c>
      <c r="H127" s="13">
        <v>10</v>
      </c>
      <c r="I127" s="13">
        <v>10</v>
      </c>
      <c r="J127" s="13">
        <v>10</v>
      </c>
      <c r="K127" s="13">
        <f t="shared" si="3"/>
        <v>60</v>
      </c>
      <c r="L127" s="13">
        <v>10</v>
      </c>
      <c r="M127" s="13">
        <v>10</v>
      </c>
      <c r="N127" s="13">
        <v>10</v>
      </c>
      <c r="O127" s="13">
        <v>10</v>
      </c>
      <c r="P127" s="13">
        <v>10</v>
      </c>
      <c r="Q127" s="13">
        <v>10</v>
      </c>
      <c r="R127" s="13">
        <f t="shared" si="4"/>
        <v>60</v>
      </c>
      <c r="S127" s="24">
        <f t="shared" si="5"/>
        <v>120</v>
      </c>
      <c r="T127" s="30" t="s">
        <v>306</v>
      </c>
      <c r="U127" s="28"/>
    </row>
    <row r="128" s="3" customFormat="1" ht="30" customHeight="1" spans="1:21">
      <c r="A128" s="11">
        <v>129</v>
      </c>
      <c r="B128" s="17" t="s">
        <v>35</v>
      </c>
      <c r="C128" s="13" t="s">
        <v>149</v>
      </c>
      <c r="D128" s="13">
        <v>3200</v>
      </c>
      <c r="E128" s="13">
        <v>16</v>
      </c>
      <c r="F128" s="13">
        <v>16</v>
      </c>
      <c r="G128" s="13">
        <v>16</v>
      </c>
      <c r="H128" s="13">
        <v>16</v>
      </c>
      <c r="I128" s="13">
        <v>16</v>
      </c>
      <c r="J128" s="13">
        <v>16</v>
      </c>
      <c r="K128" s="13">
        <f t="shared" si="3"/>
        <v>96</v>
      </c>
      <c r="L128" s="13">
        <v>16</v>
      </c>
      <c r="M128" s="13">
        <v>16</v>
      </c>
      <c r="N128" s="13">
        <v>16</v>
      </c>
      <c r="O128" s="13">
        <v>16</v>
      </c>
      <c r="P128" s="13">
        <v>16</v>
      </c>
      <c r="Q128" s="13">
        <v>16</v>
      </c>
      <c r="R128" s="13">
        <f t="shared" si="4"/>
        <v>96</v>
      </c>
      <c r="S128" s="24">
        <f t="shared" si="5"/>
        <v>192</v>
      </c>
      <c r="T128" s="30" t="s">
        <v>306</v>
      </c>
      <c r="U128" s="28"/>
    </row>
    <row r="129" s="3" customFormat="1" ht="30" customHeight="1" spans="1:21">
      <c r="A129" s="11">
        <v>130</v>
      </c>
      <c r="B129" s="17" t="s">
        <v>69</v>
      </c>
      <c r="C129" s="13" t="s">
        <v>150</v>
      </c>
      <c r="D129" s="13">
        <v>2000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f t="shared" si="3"/>
        <v>60</v>
      </c>
      <c r="L129" s="13">
        <v>10</v>
      </c>
      <c r="M129" s="13">
        <v>10</v>
      </c>
      <c r="N129" s="13">
        <v>10</v>
      </c>
      <c r="O129" s="13">
        <v>10</v>
      </c>
      <c r="P129" s="13">
        <v>10</v>
      </c>
      <c r="Q129" s="13">
        <v>10</v>
      </c>
      <c r="R129" s="13">
        <f t="shared" si="4"/>
        <v>60</v>
      </c>
      <c r="S129" s="24">
        <f t="shared" si="5"/>
        <v>120</v>
      </c>
      <c r="T129" s="30" t="s">
        <v>306</v>
      </c>
      <c r="U129" s="28"/>
    </row>
    <row r="130" s="3" customFormat="1" ht="30" customHeight="1" spans="1:21">
      <c r="A130" s="11">
        <v>131</v>
      </c>
      <c r="B130" s="17" t="s">
        <v>69</v>
      </c>
      <c r="C130" s="13" t="s">
        <v>151</v>
      </c>
      <c r="D130" s="13">
        <v>2000</v>
      </c>
      <c r="E130" s="13">
        <v>10</v>
      </c>
      <c r="F130" s="13">
        <v>10</v>
      </c>
      <c r="G130" s="13">
        <v>10</v>
      </c>
      <c r="H130" s="13">
        <v>10</v>
      </c>
      <c r="I130" s="13">
        <v>10</v>
      </c>
      <c r="J130" s="13">
        <v>10</v>
      </c>
      <c r="K130" s="13">
        <f t="shared" si="3"/>
        <v>60</v>
      </c>
      <c r="L130" s="13">
        <v>10</v>
      </c>
      <c r="M130" s="13">
        <v>10</v>
      </c>
      <c r="N130" s="13">
        <v>10</v>
      </c>
      <c r="O130" s="13">
        <v>10</v>
      </c>
      <c r="P130" s="13">
        <v>10</v>
      </c>
      <c r="Q130" s="13">
        <v>10</v>
      </c>
      <c r="R130" s="13">
        <f t="shared" si="4"/>
        <v>60</v>
      </c>
      <c r="S130" s="24">
        <f t="shared" si="5"/>
        <v>120</v>
      </c>
      <c r="T130" s="27"/>
      <c r="U130" s="28"/>
    </row>
    <row r="131" s="1" customFormat="1" ht="30" customHeight="1" spans="1:21">
      <c r="A131" s="11">
        <v>132</v>
      </c>
      <c r="B131" s="17" t="s">
        <v>69</v>
      </c>
      <c r="C131" s="13" t="s">
        <v>152</v>
      </c>
      <c r="D131" s="13">
        <v>1000</v>
      </c>
      <c r="E131" s="13">
        <v>5</v>
      </c>
      <c r="F131" s="13">
        <v>5</v>
      </c>
      <c r="G131" s="13">
        <v>5</v>
      </c>
      <c r="H131" s="13">
        <v>5</v>
      </c>
      <c r="I131" s="13">
        <v>5</v>
      </c>
      <c r="J131" s="13">
        <v>5</v>
      </c>
      <c r="K131" s="13">
        <f t="shared" ref="K131:K194" si="6">E131+F131+G131+H131+I131+J131</f>
        <v>30</v>
      </c>
      <c r="L131" s="13">
        <v>5</v>
      </c>
      <c r="M131" s="13">
        <v>5</v>
      </c>
      <c r="N131" s="13">
        <v>5</v>
      </c>
      <c r="O131" s="13">
        <v>5</v>
      </c>
      <c r="P131" s="13">
        <v>5</v>
      </c>
      <c r="Q131" s="13">
        <v>5</v>
      </c>
      <c r="R131" s="13">
        <f t="shared" ref="R131:R163" si="7">L131+M131+N131+O131+P131+Q131</f>
        <v>30</v>
      </c>
      <c r="S131" s="24">
        <f t="shared" si="5"/>
        <v>60</v>
      </c>
      <c r="T131" s="25"/>
      <c r="U131" s="26"/>
    </row>
    <row r="132" s="3" customFormat="1" ht="30" customHeight="1" spans="1:21">
      <c r="A132" s="11">
        <v>133</v>
      </c>
      <c r="B132" s="17" t="s">
        <v>69</v>
      </c>
      <c r="C132" s="13" t="s">
        <v>153</v>
      </c>
      <c r="D132" s="13">
        <v>1600</v>
      </c>
      <c r="E132" s="44">
        <v>8</v>
      </c>
      <c r="F132" s="44">
        <v>8</v>
      </c>
      <c r="G132" s="44">
        <v>8</v>
      </c>
      <c r="H132" s="44">
        <v>8</v>
      </c>
      <c r="I132" s="44">
        <v>8</v>
      </c>
      <c r="J132" s="44">
        <v>8</v>
      </c>
      <c r="K132" s="13">
        <f t="shared" si="6"/>
        <v>48</v>
      </c>
      <c r="L132" s="44">
        <v>8</v>
      </c>
      <c r="M132" s="44">
        <v>8</v>
      </c>
      <c r="N132" s="44">
        <v>8</v>
      </c>
      <c r="O132" s="44">
        <v>8</v>
      </c>
      <c r="P132" s="44">
        <v>8</v>
      </c>
      <c r="Q132" s="44">
        <v>8</v>
      </c>
      <c r="R132" s="13">
        <f t="shared" si="7"/>
        <v>48</v>
      </c>
      <c r="S132" s="24">
        <f t="shared" ref="S132:S195" si="8">E132+F132+G132+H132+I132+J132+L132+M132+N132+O132+P132+Q132</f>
        <v>96</v>
      </c>
      <c r="T132" s="27"/>
      <c r="U132" s="28"/>
    </row>
    <row r="133" s="3" customFormat="1" ht="30" customHeight="1" spans="1:21">
      <c r="A133" s="11">
        <v>134</v>
      </c>
      <c r="B133" s="17" t="s">
        <v>69</v>
      </c>
      <c r="C133" s="13" t="s">
        <v>154</v>
      </c>
      <c r="D133" s="13">
        <v>2000</v>
      </c>
      <c r="E133" s="13">
        <v>10</v>
      </c>
      <c r="F133" s="13">
        <v>10</v>
      </c>
      <c r="G133" s="13">
        <v>10</v>
      </c>
      <c r="H133" s="13">
        <v>10</v>
      </c>
      <c r="I133" s="13">
        <v>10</v>
      </c>
      <c r="J133" s="13">
        <v>10</v>
      </c>
      <c r="K133" s="13">
        <f t="shared" si="6"/>
        <v>60</v>
      </c>
      <c r="L133" s="13">
        <v>10</v>
      </c>
      <c r="M133" s="13">
        <v>10</v>
      </c>
      <c r="N133" s="13">
        <v>10</v>
      </c>
      <c r="O133" s="13">
        <v>10</v>
      </c>
      <c r="P133" s="13">
        <v>10</v>
      </c>
      <c r="Q133" s="13">
        <v>10</v>
      </c>
      <c r="R133" s="13">
        <f t="shared" si="7"/>
        <v>60</v>
      </c>
      <c r="S133" s="24">
        <f t="shared" si="8"/>
        <v>120</v>
      </c>
      <c r="T133" s="30" t="s">
        <v>306</v>
      </c>
      <c r="U133" s="28"/>
    </row>
    <row r="134" s="3" customFormat="1" ht="30" customHeight="1" spans="1:21">
      <c r="A134" s="11">
        <v>135</v>
      </c>
      <c r="B134" s="17" t="s">
        <v>69</v>
      </c>
      <c r="C134" s="13" t="s">
        <v>155</v>
      </c>
      <c r="D134" s="13">
        <v>3200</v>
      </c>
      <c r="E134" s="13">
        <v>16</v>
      </c>
      <c r="F134" s="13">
        <v>16</v>
      </c>
      <c r="G134" s="13">
        <v>16</v>
      </c>
      <c r="H134" s="13">
        <v>16</v>
      </c>
      <c r="I134" s="13">
        <v>16</v>
      </c>
      <c r="J134" s="13">
        <v>16</v>
      </c>
      <c r="K134" s="13">
        <f t="shared" si="6"/>
        <v>96</v>
      </c>
      <c r="L134" s="13">
        <v>16</v>
      </c>
      <c r="M134" s="13">
        <v>16</v>
      </c>
      <c r="N134" s="13">
        <v>16</v>
      </c>
      <c r="O134" s="13">
        <v>16</v>
      </c>
      <c r="P134" s="13">
        <v>16</v>
      </c>
      <c r="Q134" s="13">
        <v>16</v>
      </c>
      <c r="R134" s="13">
        <f t="shared" si="7"/>
        <v>96</v>
      </c>
      <c r="S134" s="24">
        <f t="shared" si="8"/>
        <v>192</v>
      </c>
      <c r="T134" s="30" t="s">
        <v>306</v>
      </c>
      <c r="U134" s="28"/>
    </row>
    <row r="135" s="3" customFormat="1" ht="30" customHeight="1" spans="1:21">
      <c r="A135" s="11">
        <v>136</v>
      </c>
      <c r="B135" s="17" t="s">
        <v>69</v>
      </c>
      <c r="C135" s="13" t="s">
        <v>156</v>
      </c>
      <c r="D135" s="13">
        <v>1000</v>
      </c>
      <c r="E135" s="13">
        <v>5</v>
      </c>
      <c r="F135" s="13">
        <v>5</v>
      </c>
      <c r="G135" s="13">
        <v>5</v>
      </c>
      <c r="H135" s="13">
        <v>5</v>
      </c>
      <c r="I135" s="13">
        <v>5</v>
      </c>
      <c r="J135" s="13">
        <v>5</v>
      </c>
      <c r="K135" s="13">
        <f t="shared" si="6"/>
        <v>30</v>
      </c>
      <c r="L135" s="13">
        <v>5</v>
      </c>
      <c r="M135" s="13">
        <v>5</v>
      </c>
      <c r="N135" s="13">
        <v>5</v>
      </c>
      <c r="O135" s="13">
        <v>5</v>
      </c>
      <c r="P135" s="13">
        <v>5</v>
      </c>
      <c r="Q135" s="13">
        <v>5</v>
      </c>
      <c r="R135" s="13">
        <f t="shared" si="7"/>
        <v>30</v>
      </c>
      <c r="S135" s="24">
        <f t="shared" si="8"/>
        <v>60</v>
      </c>
      <c r="T135" s="27"/>
      <c r="U135" s="28"/>
    </row>
    <row r="136" s="1" customFormat="1" ht="30" customHeight="1" spans="1:21">
      <c r="A136" s="11">
        <v>137</v>
      </c>
      <c r="B136" s="17" t="s">
        <v>62</v>
      </c>
      <c r="C136" s="13" t="s">
        <v>157</v>
      </c>
      <c r="D136" s="13">
        <v>1000</v>
      </c>
      <c r="E136" s="13">
        <v>5</v>
      </c>
      <c r="F136" s="13">
        <v>5</v>
      </c>
      <c r="G136" s="13">
        <v>5</v>
      </c>
      <c r="H136" s="13">
        <v>5</v>
      </c>
      <c r="I136" s="13">
        <v>5</v>
      </c>
      <c r="J136" s="13">
        <v>5</v>
      </c>
      <c r="K136" s="13">
        <f t="shared" si="6"/>
        <v>30</v>
      </c>
      <c r="L136" s="13">
        <v>5</v>
      </c>
      <c r="M136" s="13">
        <v>5</v>
      </c>
      <c r="N136" s="13">
        <v>5</v>
      </c>
      <c r="O136" s="13">
        <v>5</v>
      </c>
      <c r="P136" s="13">
        <v>5</v>
      </c>
      <c r="Q136" s="13">
        <v>5</v>
      </c>
      <c r="R136" s="13">
        <f t="shared" si="7"/>
        <v>30</v>
      </c>
      <c r="S136" s="24">
        <f t="shared" si="8"/>
        <v>60</v>
      </c>
      <c r="T136" s="25"/>
      <c r="U136" s="26"/>
    </row>
    <row r="137" s="1" customFormat="1" ht="30" customHeight="1" spans="1:21">
      <c r="A137" s="11">
        <v>138</v>
      </c>
      <c r="B137" s="17" t="s">
        <v>62</v>
      </c>
      <c r="C137" s="13" t="s">
        <v>158</v>
      </c>
      <c r="D137" s="13">
        <v>2000</v>
      </c>
      <c r="E137" s="13">
        <v>10</v>
      </c>
      <c r="F137" s="13">
        <v>10</v>
      </c>
      <c r="G137" s="13">
        <v>10</v>
      </c>
      <c r="H137" s="13">
        <v>10</v>
      </c>
      <c r="I137" s="13">
        <v>10</v>
      </c>
      <c r="J137" s="13">
        <v>10</v>
      </c>
      <c r="K137" s="13">
        <f t="shared" si="6"/>
        <v>60</v>
      </c>
      <c r="L137" s="13">
        <v>10</v>
      </c>
      <c r="M137" s="13">
        <v>10</v>
      </c>
      <c r="N137" s="13">
        <v>10</v>
      </c>
      <c r="O137" s="13">
        <v>10</v>
      </c>
      <c r="P137" s="13">
        <v>10</v>
      </c>
      <c r="Q137" s="13">
        <v>10</v>
      </c>
      <c r="R137" s="13">
        <f t="shared" si="7"/>
        <v>60</v>
      </c>
      <c r="S137" s="24">
        <f t="shared" si="8"/>
        <v>120</v>
      </c>
      <c r="T137" s="25"/>
      <c r="U137" s="26"/>
    </row>
    <row r="138" s="3" customFormat="1" ht="30" customHeight="1" spans="1:21">
      <c r="A138" s="11">
        <v>139</v>
      </c>
      <c r="B138" s="17" t="s">
        <v>35</v>
      </c>
      <c r="C138" s="13" t="s">
        <v>159</v>
      </c>
      <c r="D138" s="13">
        <v>1000</v>
      </c>
      <c r="E138" s="13">
        <v>5</v>
      </c>
      <c r="F138" s="13">
        <v>5</v>
      </c>
      <c r="G138" s="13">
        <v>5</v>
      </c>
      <c r="H138" s="13">
        <v>5</v>
      </c>
      <c r="I138" s="13">
        <v>5</v>
      </c>
      <c r="J138" s="13">
        <v>5</v>
      </c>
      <c r="K138" s="13">
        <f t="shared" si="6"/>
        <v>30</v>
      </c>
      <c r="L138" s="13">
        <v>5</v>
      </c>
      <c r="M138" s="13">
        <v>5</v>
      </c>
      <c r="N138" s="13">
        <v>5</v>
      </c>
      <c r="O138" s="13">
        <v>5</v>
      </c>
      <c r="P138" s="13">
        <v>5</v>
      </c>
      <c r="Q138" s="13">
        <v>5</v>
      </c>
      <c r="R138" s="13">
        <f t="shared" si="7"/>
        <v>30</v>
      </c>
      <c r="S138" s="24">
        <f t="shared" si="8"/>
        <v>60</v>
      </c>
      <c r="T138" s="30" t="s">
        <v>306</v>
      </c>
      <c r="U138" s="28"/>
    </row>
    <row r="139" s="3" customFormat="1" ht="30" customHeight="1" spans="1:21">
      <c r="A139" s="11">
        <v>140</v>
      </c>
      <c r="B139" s="17" t="s">
        <v>69</v>
      </c>
      <c r="C139" s="13" t="s">
        <v>160</v>
      </c>
      <c r="D139" s="13">
        <v>1000</v>
      </c>
      <c r="E139" s="13">
        <v>5</v>
      </c>
      <c r="F139" s="13">
        <v>5</v>
      </c>
      <c r="G139" s="13">
        <v>5</v>
      </c>
      <c r="H139" s="13">
        <v>5</v>
      </c>
      <c r="I139" s="13">
        <v>5</v>
      </c>
      <c r="J139" s="13">
        <v>5</v>
      </c>
      <c r="K139" s="13">
        <f t="shared" si="6"/>
        <v>30</v>
      </c>
      <c r="L139" s="13">
        <v>5</v>
      </c>
      <c r="M139" s="13">
        <v>5</v>
      </c>
      <c r="N139" s="13">
        <v>5</v>
      </c>
      <c r="O139" s="13">
        <v>5</v>
      </c>
      <c r="P139" s="13">
        <v>5</v>
      </c>
      <c r="Q139" s="13">
        <v>5</v>
      </c>
      <c r="R139" s="13">
        <f t="shared" si="7"/>
        <v>30</v>
      </c>
      <c r="S139" s="24">
        <f t="shared" si="8"/>
        <v>60</v>
      </c>
      <c r="T139" s="27"/>
      <c r="U139" s="28"/>
    </row>
    <row r="140" s="3" customFormat="1" ht="30" customHeight="1" spans="1:21">
      <c r="A140" s="11">
        <v>141</v>
      </c>
      <c r="B140" s="17" t="s">
        <v>69</v>
      </c>
      <c r="C140" s="13" t="s">
        <v>161</v>
      </c>
      <c r="D140" s="13">
        <v>1000</v>
      </c>
      <c r="E140" s="13">
        <v>5</v>
      </c>
      <c r="F140" s="13">
        <v>5</v>
      </c>
      <c r="G140" s="13">
        <v>5</v>
      </c>
      <c r="H140" s="13">
        <v>5</v>
      </c>
      <c r="I140" s="13">
        <v>5</v>
      </c>
      <c r="J140" s="13">
        <v>5</v>
      </c>
      <c r="K140" s="13">
        <f t="shared" si="6"/>
        <v>30</v>
      </c>
      <c r="L140" s="13">
        <v>5</v>
      </c>
      <c r="M140" s="13">
        <v>5</v>
      </c>
      <c r="N140" s="13">
        <v>5</v>
      </c>
      <c r="O140" s="13">
        <v>5</v>
      </c>
      <c r="P140" s="13">
        <v>5</v>
      </c>
      <c r="Q140" s="13">
        <v>5</v>
      </c>
      <c r="R140" s="13">
        <f t="shared" si="7"/>
        <v>30</v>
      </c>
      <c r="S140" s="24">
        <f t="shared" si="8"/>
        <v>60</v>
      </c>
      <c r="T140" s="27"/>
      <c r="U140" s="28"/>
    </row>
    <row r="141" s="3" customFormat="1" ht="30" customHeight="1" spans="1:21">
      <c r="A141" s="11">
        <v>142</v>
      </c>
      <c r="B141" s="17" t="s">
        <v>62</v>
      </c>
      <c r="C141" s="13" t="s">
        <v>162</v>
      </c>
      <c r="D141" s="13">
        <v>2000</v>
      </c>
      <c r="E141" s="13">
        <v>10</v>
      </c>
      <c r="F141" s="13">
        <v>10</v>
      </c>
      <c r="G141" s="13">
        <v>10</v>
      </c>
      <c r="H141" s="13">
        <v>10</v>
      </c>
      <c r="I141" s="13">
        <v>10</v>
      </c>
      <c r="J141" s="13">
        <v>10</v>
      </c>
      <c r="K141" s="13">
        <f t="shared" si="6"/>
        <v>60</v>
      </c>
      <c r="L141" s="13">
        <v>10</v>
      </c>
      <c r="M141" s="13">
        <v>10</v>
      </c>
      <c r="N141" s="13">
        <v>10</v>
      </c>
      <c r="O141" s="13">
        <v>10</v>
      </c>
      <c r="P141" s="13">
        <v>10</v>
      </c>
      <c r="Q141" s="13">
        <v>10</v>
      </c>
      <c r="R141" s="13">
        <f t="shared" si="7"/>
        <v>60</v>
      </c>
      <c r="S141" s="24">
        <f t="shared" si="8"/>
        <v>120</v>
      </c>
      <c r="T141" s="27"/>
      <c r="U141" s="28"/>
    </row>
    <row r="142" s="1" customFormat="1" ht="30" customHeight="1" spans="1:21">
      <c r="A142" s="11">
        <v>143</v>
      </c>
      <c r="B142" s="17" t="s">
        <v>35</v>
      </c>
      <c r="C142" s="13" t="s">
        <v>163</v>
      </c>
      <c r="D142" s="13">
        <v>1000</v>
      </c>
      <c r="E142" s="13">
        <v>5</v>
      </c>
      <c r="F142" s="13">
        <v>5</v>
      </c>
      <c r="G142" s="13">
        <v>5</v>
      </c>
      <c r="H142" s="13">
        <v>5</v>
      </c>
      <c r="I142" s="13">
        <v>5</v>
      </c>
      <c r="J142" s="13">
        <v>5</v>
      </c>
      <c r="K142" s="13">
        <f t="shared" si="6"/>
        <v>30</v>
      </c>
      <c r="L142" s="13">
        <v>5</v>
      </c>
      <c r="M142" s="13">
        <v>5</v>
      </c>
      <c r="N142" s="13">
        <v>5</v>
      </c>
      <c r="O142" s="13">
        <v>5</v>
      </c>
      <c r="P142" s="13">
        <v>5</v>
      </c>
      <c r="Q142" s="13">
        <v>5</v>
      </c>
      <c r="R142" s="13">
        <f t="shared" si="7"/>
        <v>30</v>
      </c>
      <c r="S142" s="24">
        <f t="shared" si="8"/>
        <v>60</v>
      </c>
      <c r="T142" s="25"/>
      <c r="U142" s="26"/>
    </row>
    <row r="143" s="3" customFormat="1" ht="30" customHeight="1" spans="1:21">
      <c r="A143" s="11">
        <v>144</v>
      </c>
      <c r="B143" s="17" t="s">
        <v>62</v>
      </c>
      <c r="C143" s="13" t="s">
        <v>164</v>
      </c>
      <c r="D143" s="13">
        <v>1000</v>
      </c>
      <c r="E143" s="13">
        <v>5</v>
      </c>
      <c r="F143" s="13">
        <v>5</v>
      </c>
      <c r="G143" s="13">
        <v>5</v>
      </c>
      <c r="H143" s="13">
        <v>5</v>
      </c>
      <c r="I143" s="13">
        <v>5</v>
      </c>
      <c r="J143" s="13">
        <v>5</v>
      </c>
      <c r="K143" s="13">
        <f t="shared" si="6"/>
        <v>30</v>
      </c>
      <c r="L143" s="13">
        <v>5</v>
      </c>
      <c r="M143" s="13">
        <v>5</v>
      </c>
      <c r="N143" s="13">
        <v>5</v>
      </c>
      <c r="O143" s="13">
        <v>5</v>
      </c>
      <c r="P143" s="13">
        <v>5</v>
      </c>
      <c r="Q143" s="13">
        <v>5</v>
      </c>
      <c r="R143" s="13">
        <f t="shared" si="7"/>
        <v>30</v>
      </c>
      <c r="S143" s="24">
        <f t="shared" si="8"/>
        <v>60</v>
      </c>
      <c r="T143" s="27"/>
      <c r="U143" s="28"/>
    </row>
    <row r="144" s="3" customFormat="1" ht="30" customHeight="1" spans="1:21">
      <c r="A144" s="11">
        <v>145</v>
      </c>
      <c r="B144" s="17" t="s">
        <v>35</v>
      </c>
      <c r="C144" s="13" t="s">
        <v>165</v>
      </c>
      <c r="D144" s="13">
        <v>1000</v>
      </c>
      <c r="E144" s="13">
        <v>5</v>
      </c>
      <c r="F144" s="13">
        <v>5</v>
      </c>
      <c r="G144" s="13">
        <v>5</v>
      </c>
      <c r="H144" s="13">
        <v>5</v>
      </c>
      <c r="I144" s="13">
        <v>5</v>
      </c>
      <c r="J144" s="13">
        <v>5</v>
      </c>
      <c r="K144" s="13">
        <f t="shared" si="6"/>
        <v>30</v>
      </c>
      <c r="L144" s="13">
        <v>5</v>
      </c>
      <c r="M144" s="13">
        <v>5</v>
      </c>
      <c r="N144" s="13">
        <v>5</v>
      </c>
      <c r="O144" s="13">
        <v>5</v>
      </c>
      <c r="P144" s="13">
        <v>5</v>
      </c>
      <c r="Q144" s="13">
        <v>5</v>
      </c>
      <c r="R144" s="13">
        <f t="shared" si="7"/>
        <v>30</v>
      </c>
      <c r="S144" s="24">
        <f t="shared" si="8"/>
        <v>60</v>
      </c>
      <c r="T144" s="30" t="s">
        <v>306</v>
      </c>
      <c r="U144" s="28"/>
    </row>
    <row r="145" s="1" customFormat="1" ht="30" customHeight="1" spans="1:21">
      <c r="A145" s="11">
        <v>146</v>
      </c>
      <c r="B145" s="17" t="s">
        <v>62</v>
      </c>
      <c r="C145" s="13" t="s">
        <v>166</v>
      </c>
      <c r="D145" s="13">
        <v>1000</v>
      </c>
      <c r="E145" s="13">
        <v>5</v>
      </c>
      <c r="F145" s="13">
        <v>5</v>
      </c>
      <c r="G145" s="13">
        <v>5</v>
      </c>
      <c r="H145" s="13">
        <v>5</v>
      </c>
      <c r="I145" s="13">
        <v>5</v>
      </c>
      <c r="J145" s="13">
        <v>5</v>
      </c>
      <c r="K145" s="13">
        <f t="shared" si="6"/>
        <v>30</v>
      </c>
      <c r="L145" s="13">
        <v>5</v>
      </c>
      <c r="M145" s="13">
        <v>5</v>
      </c>
      <c r="N145" s="13">
        <v>5</v>
      </c>
      <c r="O145" s="13">
        <v>5</v>
      </c>
      <c r="P145" s="13">
        <v>5</v>
      </c>
      <c r="Q145" s="13">
        <v>5</v>
      </c>
      <c r="R145" s="13">
        <f t="shared" si="7"/>
        <v>30</v>
      </c>
      <c r="S145" s="24">
        <f t="shared" si="8"/>
        <v>60</v>
      </c>
      <c r="T145" s="25"/>
      <c r="U145" s="26"/>
    </row>
    <row r="146" s="3" customFormat="1" ht="30" customHeight="1" spans="1:21">
      <c r="A146" s="11">
        <v>147</v>
      </c>
      <c r="B146" s="17" t="s">
        <v>62</v>
      </c>
      <c r="C146" s="13" t="s">
        <v>167</v>
      </c>
      <c r="D146" s="13">
        <v>1000</v>
      </c>
      <c r="E146" s="13">
        <v>5</v>
      </c>
      <c r="F146" s="13">
        <v>5</v>
      </c>
      <c r="G146" s="13">
        <v>5</v>
      </c>
      <c r="H146" s="13">
        <v>5</v>
      </c>
      <c r="I146" s="13">
        <v>5</v>
      </c>
      <c r="J146" s="13">
        <v>5</v>
      </c>
      <c r="K146" s="13">
        <f t="shared" si="6"/>
        <v>30</v>
      </c>
      <c r="L146" s="13">
        <v>5</v>
      </c>
      <c r="M146" s="13">
        <v>5</v>
      </c>
      <c r="N146" s="13">
        <v>5</v>
      </c>
      <c r="O146" s="13">
        <v>5</v>
      </c>
      <c r="P146" s="13">
        <v>5</v>
      </c>
      <c r="Q146" s="13">
        <v>5</v>
      </c>
      <c r="R146" s="13">
        <f t="shared" si="7"/>
        <v>30</v>
      </c>
      <c r="S146" s="24">
        <f t="shared" si="8"/>
        <v>60</v>
      </c>
      <c r="T146" s="27"/>
      <c r="U146" s="28"/>
    </row>
    <row r="147" s="1" customFormat="1" ht="30" customHeight="1" spans="1:21">
      <c r="A147" s="11">
        <v>148</v>
      </c>
      <c r="B147" s="17" t="s">
        <v>62</v>
      </c>
      <c r="C147" s="13" t="s">
        <v>168</v>
      </c>
      <c r="D147" s="13">
        <v>2000</v>
      </c>
      <c r="E147" s="13">
        <v>10</v>
      </c>
      <c r="F147" s="13">
        <v>10</v>
      </c>
      <c r="G147" s="13">
        <v>10</v>
      </c>
      <c r="H147" s="13">
        <v>10</v>
      </c>
      <c r="I147" s="13">
        <v>10</v>
      </c>
      <c r="J147" s="13">
        <v>10</v>
      </c>
      <c r="K147" s="13">
        <f t="shared" si="6"/>
        <v>60</v>
      </c>
      <c r="L147" s="13">
        <v>10</v>
      </c>
      <c r="M147" s="13">
        <v>10</v>
      </c>
      <c r="N147" s="13">
        <v>10</v>
      </c>
      <c r="O147" s="13">
        <v>10</v>
      </c>
      <c r="P147" s="13">
        <v>10</v>
      </c>
      <c r="Q147" s="13">
        <v>10</v>
      </c>
      <c r="R147" s="13">
        <f t="shared" si="7"/>
        <v>60</v>
      </c>
      <c r="S147" s="24">
        <f t="shared" si="8"/>
        <v>120</v>
      </c>
      <c r="T147" s="25"/>
      <c r="U147" s="26"/>
    </row>
    <row r="148" s="1" customFormat="1" ht="30" customHeight="1" spans="1:21">
      <c r="A148" s="11">
        <v>149</v>
      </c>
      <c r="B148" s="17" t="s">
        <v>62</v>
      </c>
      <c r="C148" s="13" t="s">
        <v>169</v>
      </c>
      <c r="D148" s="13">
        <v>1000</v>
      </c>
      <c r="E148" s="13">
        <v>5</v>
      </c>
      <c r="F148" s="13">
        <v>5</v>
      </c>
      <c r="G148" s="13">
        <v>5</v>
      </c>
      <c r="H148" s="13">
        <v>5</v>
      </c>
      <c r="I148" s="13">
        <v>5</v>
      </c>
      <c r="J148" s="13">
        <v>5</v>
      </c>
      <c r="K148" s="13">
        <f t="shared" si="6"/>
        <v>30</v>
      </c>
      <c r="L148" s="13">
        <v>5</v>
      </c>
      <c r="M148" s="13">
        <v>5</v>
      </c>
      <c r="N148" s="13">
        <v>5</v>
      </c>
      <c r="O148" s="13">
        <v>5</v>
      </c>
      <c r="P148" s="13">
        <v>5</v>
      </c>
      <c r="Q148" s="13">
        <v>5</v>
      </c>
      <c r="R148" s="13">
        <f t="shared" si="7"/>
        <v>30</v>
      </c>
      <c r="S148" s="24">
        <f t="shared" si="8"/>
        <v>60</v>
      </c>
      <c r="T148" s="25"/>
      <c r="U148" s="26"/>
    </row>
    <row r="149" s="3" customFormat="1" ht="30" customHeight="1" spans="1:21">
      <c r="A149" s="11">
        <v>150</v>
      </c>
      <c r="B149" s="17" t="s">
        <v>62</v>
      </c>
      <c r="C149" s="13" t="s">
        <v>170</v>
      </c>
      <c r="D149" s="13">
        <v>1000</v>
      </c>
      <c r="E149" s="13">
        <v>5</v>
      </c>
      <c r="F149" s="13">
        <v>5</v>
      </c>
      <c r="G149" s="13">
        <v>5</v>
      </c>
      <c r="H149" s="13">
        <v>5</v>
      </c>
      <c r="I149" s="13">
        <v>5</v>
      </c>
      <c r="J149" s="13">
        <v>5</v>
      </c>
      <c r="K149" s="13">
        <f t="shared" si="6"/>
        <v>30</v>
      </c>
      <c r="L149" s="13">
        <v>5</v>
      </c>
      <c r="M149" s="13">
        <v>5</v>
      </c>
      <c r="N149" s="13">
        <v>5</v>
      </c>
      <c r="O149" s="13">
        <v>5</v>
      </c>
      <c r="P149" s="13">
        <v>5</v>
      </c>
      <c r="Q149" s="13">
        <v>5</v>
      </c>
      <c r="R149" s="13">
        <f t="shared" si="7"/>
        <v>30</v>
      </c>
      <c r="S149" s="24">
        <f t="shared" si="8"/>
        <v>60</v>
      </c>
      <c r="T149" s="27"/>
      <c r="U149" s="28"/>
    </row>
    <row r="150" s="3" customFormat="1" ht="30" customHeight="1" spans="1:21">
      <c r="A150" s="11">
        <v>151</v>
      </c>
      <c r="B150" s="17" t="s">
        <v>62</v>
      </c>
      <c r="C150" s="13" t="s">
        <v>171</v>
      </c>
      <c r="D150" s="13">
        <v>1200</v>
      </c>
      <c r="E150" s="13">
        <v>5</v>
      </c>
      <c r="F150" s="13">
        <v>5</v>
      </c>
      <c r="G150" s="13">
        <v>5</v>
      </c>
      <c r="H150" s="13">
        <v>5</v>
      </c>
      <c r="I150" s="13">
        <v>5</v>
      </c>
      <c r="J150" s="13">
        <v>5</v>
      </c>
      <c r="K150" s="13">
        <f t="shared" si="6"/>
        <v>30</v>
      </c>
      <c r="L150" s="13">
        <v>5</v>
      </c>
      <c r="M150" s="13">
        <v>5</v>
      </c>
      <c r="N150" s="13">
        <v>5</v>
      </c>
      <c r="O150" s="13">
        <v>5</v>
      </c>
      <c r="P150" s="13">
        <v>5</v>
      </c>
      <c r="Q150" s="13">
        <v>5</v>
      </c>
      <c r="R150" s="13">
        <f t="shared" si="7"/>
        <v>30</v>
      </c>
      <c r="S150" s="24">
        <f t="shared" si="8"/>
        <v>60</v>
      </c>
      <c r="T150" s="30" t="s">
        <v>306</v>
      </c>
      <c r="U150" s="28"/>
    </row>
    <row r="151" s="3" customFormat="1" ht="30" customHeight="1" spans="1:21">
      <c r="A151" s="11">
        <v>152</v>
      </c>
      <c r="B151" s="17" t="s">
        <v>62</v>
      </c>
      <c r="C151" s="13" t="s">
        <v>172</v>
      </c>
      <c r="D151" s="13">
        <v>1000</v>
      </c>
      <c r="E151" s="13">
        <v>5</v>
      </c>
      <c r="F151" s="13">
        <v>5</v>
      </c>
      <c r="G151" s="13">
        <v>5</v>
      </c>
      <c r="H151" s="13">
        <v>5</v>
      </c>
      <c r="I151" s="13">
        <v>5</v>
      </c>
      <c r="J151" s="13">
        <v>5</v>
      </c>
      <c r="K151" s="13">
        <f t="shared" si="6"/>
        <v>30</v>
      </c>
      <c r="L151" s="13">
        <v>5</v>
      </c>
      <c r="M151" s="13">
        <v>5</v>
      </c>
      <c r="N151" s="13">
        <v>5</v>
      </c>
      <c r="O151" s="13">
        <v>5</v>
      </c>
      <c r="P151" s="13">
        <v>5</v>
      </c>
      <c r="Q151" s="13">
        <v>5</v>
      </c>
      <c r="R151" s="13">
        <f t="shared" si="7"/>
        <v>30</v>
      </c>
      <c r="S151" s="24">
        <f t="shared" si="8"/>
        <v>60</v>
      </c>
      <c r="T151" s="27"/>
      <c r="U151" s="28"/>
    </row>
    <row r="152" s="3" customFormat="1" ht="30" customHeight="1" spans="1:21">
      <c r="A152" s="11">
        <v>153</v>
      </c>
      <c r="B152" s="17" t="s">
        <v>35</v>
      </c>
      <c r="C152" s="13" t="s">
        <v>173</v>
      </c>
      <c r="D152" s="13">
        <v>1000</v>
      </c>
      <c r="E152" s="13">
        <v>5</v>
      </c>
      <c r="F152" s="13">
        <v>5</v>
      </c>
      <c r="G152" s="13">
        <v>5</v>
      </c>
      <c r="H152" s="13">
        <v>5</v>
      </c>
      <c r="I152" s="13">
        <v>5</v>
      </c>
      <c r="J152" s="13">
        <v>5</v>
      </c>
      <c r="K152" s="13">
        <f t="shared" si="6"/>
        <v>30</v>
      </c>
      <c r="L152" s="13">
        <v>5</v>
      </c>
      <c r="M152" s="13">
        <v>5</v>
      </c>
      <c r="N152" s="13">
        <v>5</v>
      </c>
      <c r="O152" s="13">
        <v>5</v>
      </c>
      <c r="P152" s="13">
        <v>5</v>
      </c>
      <c r="Q152" s="13">
        <v>5</v>
      </c>
      <c r="R152" s="13">
        <f t="shared" si="7"/>
        <v>30</v>
      </c>
      <c r="S152" s="24">
        <f t="shared" si="8"/>
        <v>60</v>
      </c>
      <c r="T152" s="27"/>
      <c r="U152" s="28"/>
    </row>
    <row r="153" s="3" customFormat="1" ht="30" customHeight="1" spans="1:21">
      <c r="A153" s="11">
        <v>154</v>
      </c>
      <c r="B153" s="17" t="s">
        <v>59</v>
      </c>
      <c r="C153" s="13" t="s">
        <v>174</v>
      </c>
      <c r="D153" s="13">
        <v>2000</v>
      </c>
      <c r="E153" s="13">
        <v>10</v>
      </c>
      <c r="F153" s="13">
        <v>10</v>
      </c>
      <c r="G153" s="13">
        <v>10</v>
      </c>
      <c r="H153" s="13">
        <v>10</v>
      </c>
      <c r="I153" s="13">
        <v>10</v>
      </c>
      <c r="J153" s="13">
        <v>10</v>
      </c>
      <c r="K153" s="13">
        <f t="shared" si="6"/>
        <v>60</v>
      </c>
      <c r="L153" s="13">
        <v>10</v>
      </c>
      <c r="M153" s="13">
        <v>10</v>
      </c>
      <c r="N153" s="13">
        <v>10</v>
      </c>
      <c r="O153" s="13">
        <v>10</v>
      </c>
      <c r="P153" s="13">
        <v>10</v>
      </c>
      <c r="Q153" s="13">
        <v>10</v>
      </c>
      <c r="R153" s="13">
        <f t="shared" si="7"/>
        <v>60</v>
      </c>
      <c r="S153" s="24">
        <f t="shared" si="8"/>
        <v>120</v>
      </c>
      <c r="T153" s="30" t="s">
        <v>306</v>
      </c>
      <c r="U153" s="28"/>
    </row>
    <row r="154" s="3" customFormat="1" ht="30" customHeight="1" spans="1:21">
      <c r="A154" s="11">
        <v>155</v>
      </c>
      <c r="B154" s="17" t="s">
        <v>35</v>
      </c>
      <c r="C154" s="13" t="s">
        <v>175</v>
      </c>
      <c r="D154" s="13">
        <v>1000</v>
      </c>
      <c r="E154" s="13">
        <v>5</v>
      </c>
      <c r="F154" s="13">
        <v>5</v>
      </c>
      <c r="G154" s="13">
        <v>5</v>
      </c>
      <c r="H154" s="13">
        <v>5</v>
      </c>
      <c r="I154" s="13">
        <v>5</v>
      </c>
      <c r="J154" s="13">
        <v>5</v>
      </c>
      <c r="K154" s="13">
        <f t="shared" si="6"/>
        <v>30</v>
      </c>
      <c r="L154" s="13">
        <v>5</v>
      </c>
      <c r="M154" s="13">
        <v>5</v>
      </c>
      <c r="N154" s="13">
        <v>5</v>
      </c>
      <c r="O154" s="13">
        <v>5</v>
      </c>
      <c r="P154" s="13">
        <v>5</v>
      </c>
      <c r="Q154" s="13">
        <v>5</v>
      </c>
      <c r="R154" s="13">
        <f t="shared" si="7"/>
        <v>30</v>
      </c>
      <c r="S154" s="24">
        <f t="shared" si="8"/>
        <v>60</v>
      </c>
      <c r="T154" s="27"/>
      <c r="U154" s="28"/>
    </row>
    <row r="155" s="1" customFormat="1" ht="30" customHeight="1" spans="1:21">
      <c r="A155" s="11">
        <v>156</v>
      </c>
      <c r="B155" s="17" t="s">
        <v>35</v>
      </c>
      <c r="C155" s="13" t="s">
        <v>176</v>
      </c>
      <c r="D155" s="13">
        <v>1000</v>
      </c>
      <c r="E155" s="13">
        <v>5</v>
      </c>
      <c r="F155" s="13">
        <v>5</v>
      </c>
      <c r="G155" s="13">
        <v>5</v>
      </c>
      <c r="H155" s="13">
        <v>5</v>
      </c>
      <c r="I155" s="13">
        <v>5</v>
      </c>
      <c r="J155" s="13">
        <v>5</v>
      </c>
      <c r="K155" s="13">
        <f t="shared" si="6"/>
        <v>30</v>
      </c>
      <c r="L155" s="13">
        <v>5</v>
      </c>
      <c r="M155" s="13">
        <v>5</v>
      </c>
      <c r="N155" s="13">
        <v>5</v>
      </c>
      <c r="O155" s="13">
        <v>5</v>
      </c>
      <c r="P155" s="13">
        <v>5</v>
      </c>
      <c r="Q155" s="13">
        <v>5</v>
      </c>
      <c r="R155" s="13">
        <f t="shared" si="7"/>
        <v>30</v>
      </c>
      <c r="S155" s="24">
        <f t="shared" si="8"/>
        <v>60</v>
      </c>
      <c r="T155" s="25"/>
      <c r="U155" s="26"/>
    </row>
    <row r="156" s="1" customFormat="1" ht="30" customHeight="1" spans="1:21">
      <c r="A156" s="11">
        <v>157</v>
      </c>
      <c r="B156" s="17" t="s">
        <v>35</v>
      </c>
      <c r="C156" s="13" t="s">
        <v>177</v>
      </c>
      <c r="D156" s="13">
        <v>1000</v>
      </c>
      <c r="E156" s="13">
        <v>5</v>
      </c>
      <c r="F156" s="13">
        <v>5</v>
      </c>
      <c r="G156" s="13">
        <v>5</v>
      </c>
      <c r="H156" s="13">
        <v>5</v>
      </c>
      <c r="I156" s="13">
        <v>5</v>
      </c>
      <c r="J156" s="13">
        <v>5</v>
      </c>
      <c r="K156" s="13">
        <f t="shared" si="6"/>
        <v>30</v>
      </c>
      <c r="L156" s="13">
        <v>5</v>
      </c>
      <c r="M156" s="13">
        <v>5</v>
      </c>
      <c r="N156" s="13">
        <v>5</v>
      </c>
      <c r="O156" s="13">
        <v>5</v>
      </c>
      <c r="P156" s="13">
        <v>5</v>
      </c>
      <c r="Q156" s="13">
        <v>5</v>
      </c>
      <c r="R156" s="13">
        <f t="shared" si="7"/>
        <v>30</v>
      </c>
      <c r="S156" s="24">
        <f t="shared" si="8"/>
        <v>60</v>
      </c>
      <c r="T156" s="25"/>
      <c r="U156" s="26"/>
    </row>
    <row r="157" s="3" customFormat="1" ht="30" customHeight="1" spans="1:21">
      <c r="A157" s="11">
        <v>158</v>
      </c>
      <c r="B157" s="17" t="s">
        <v>35</v>
      </c>
      <c r="C157" s="13" t="s">
        <v>178</v>
      </c>
      <c r="D157" s="13">
        <v>1000</v>
      </c>
      <c r="E157" s="13">
        <v>5</v>
      </c>
      <c r="F157" s="13">
        <v>5</v>
      </c>
      <c r="G157" s="13">
        <v>5</v>
      </c>
      <c r="H157" s="13">
        <v>5</v>
      </c>
      <c r="I157" s="13">
        <v>5</v>
      </c>
      <c r="J157" s="13">
        <v>5</v>
      </c>
      <c r="K157" s="13">
        <f t="shared" si="6"/>
        <v>30</v>
      </c>
      <c r="L157" s="13">
        <v>5</v>
      </c>
      <c r="M157" s="13">
        <v>5</v>
      </c>
      <c r="N157" s="13">
        <v>5</v>
      </c>
      <c r="O157" s="13">
        <v>5</v>
      </c>
      <c r="P157" s="13">
        <v>5</v>
      </c>
      <c r="Q157" s="13">
        <v>5</v>
      </c>
      <c r="R157" s="13">
        <f t="shared" si="7"/>
        <v>30</v>
      </c>
      <c r="S157" s="24">
        <f t="shared" si="8"/>
        <v>60</v>
      </c>
      <c r="T157" s="27"/>
      <c r="U157" s="28"/>
    </row>
    <row r="158" s="1" customFormat="1" ht="30" customHeight="1" spans="1:21">
      <c r="A158" s="11">
        <v>159</v>
      </c>
      <c r="B158" s="17" t="s">
        <v>59</v>
      </c>
      <c r="C158" s="13" t="s">
        <v>179</v>
      </c>
      <c r="D158" s="13">
        <v>1000</v>
      </c>
      <c r="E158" s="13">
        <v>5</v>
      </c>
      <c r="F158" s="13">
        <v>5</v>
      </c>
      <c r="G158" s="13">
        <v>5</v>
      </c>
      <c r="H158" s="13">
        <v>5</v>
      </c>
      <c r="I158" s="13">
        <v>5</v>
      </c>
      <c r="J158" s="13">
        <v>5</v>
      </c>
      <c r="K158" s="13">
        <f t="shared" si="6"/>
        <v>30</v>
      </c>
      <c r="L158" s="13">
        <v>5</v>
      </c>
      <c r="M158" s="13">
        <v>5</v>
      </c>
      <c r="N158" s="13">
        <v>5</v>
      </c>
      <c r="O158" s="13">
        <v>5</v>
      </c>
      <c r="P158" s="13">
        <v>5</v>
      </c>
      <c r="Q158" s="13">
        <v>5</v>
      </c>
      <c r="R158" s="13">
        <f t="shared" si="7"/>
        <v>30</v>
      </c>
      <c r="S158" s="24">
        <f t="shared" si="8"/>
        <v>60</v>
      </c>
      <c r="T158" s="25"/>
      <c r="U158" s="26"/>
    </row>
    <row r="159" s="1" customFormat="1" ht="30" customHeight="1" spans="1:21">
      <c r="A159" s="11">
        <v>160</v>
      </c>
      <c r="B159" s="17" t="s">
        <v>62</v>
      </c>
      <c r="C159" s="13" t="s">
        <v>180</v>
      </c>
      <c r="D159" s="13">
        <v>1000</v>
      </c>
      <c r="E159" s="13">
        <v>5</v>
      </c>
      <c r="F159" s="13">
        <v>5</v>
      </c>
      <c r="G159" s="13">
        <v>5</v>
      </c>
      <c r="H159" s="13">
        <v>5</v>
      </c>
      <c r="I159" s="13">
        <v>5</v>
      </c>
      <c r="J159" s="13">
        <v>5</v>
      </c>
      <c r="K159" s="13">
        <f t="shared" si="6"/>
        <v>30</v>
      </c>
      <c r="L159" s="13">
        <v>5</v>
      </c>
      <c r="M159" s="13">
        <v>5</v>
      </c>
      <c r="N159" s="13">
        <v>5</v>
      </c>
      <c r="O159" s="13">
        <v>5</v>
      </c>
      <c r="P159" s="13">
        <v>5</v>
      </c>
      <c r="Q159" s="13">
        <v>5</v>
      </c>
      <c r="R159" s="13">
        <f t="shared" si="7"/>
        <v>30</v>
      </c>
      <c r="S159" s="24">
        <f t="shared" si="8"/>
        <v>60</v>
      </c>
      <c r="T159" s="25"/>
      <c r="U159" s="26"/>
    </row>
    <row r="160" s="1" customFormat="1" ht="30" customHeight="1" spans="1:21">
      <c r="A160" s="11">
        <v>161</v>
      </c>
      <c r="B160" s="17" t="s">
        <v>59</v>
      </c>
      <c r="C160" s="13" t="s">
        <v>181</v>
      </c>
      <c r="D160" s="13">
        <v>1000</v>
      </c>
      <c r="E160" s="13">
        <v>5</v>
      </c>
      <c r="F160" s="13">
        <v>5</v>
      </c>
      <c r="G160" s="13">
        <v>5</v>
      </c>
      <c r="H160" s="13">
        <v>5</v>
      </c>
      <c r="I160" s="13">
        <v>5</v>
      </c>
      <c r="J160" s="13">
        <v>5</v>
      </c>
      <c r="K160" s="13">
        <f t="shared" si="6"/>
        <v>30</v>
      </c>
      <c r="L160" s="13">
        <v>5</v>
      </c>
      <c r="M160" s="13">
        <v>5</v>
      </c>
      <c r="N160" s="13">
        <v>5</v>
      </c>
      <c r="O160" s="13">
        <v>5</v>
      </c>
      <c r="P160" s="13">
        <v>5</v>
      </c>
      <c r="Q160" s="13">
        <v>5</v>
      </c>
      <c r="R160" s="13">
        <f t="shared" si="7"/>
        <v>30</v>
      </c>
      <c r="S160" s="24">
        <f t="shared" si="8"/>
        <v>60</v>
      </c>
      <c r="T160" s="25"/>
      <c r="U160" s="26"/>
    </row>
    <row r="161" s="1" customFormat="1" ht="30" customHeight="1" spans="1:21">
      <c r="A161" s="11">
        <v>162</v>
      </c>
      <c r="B161" s="17" t="s">
        <v>59</v>
      </c>
      <c r="C161" s="13" t="s">
        <v>182</v>
      </c>
      <c r="D161" s="13">
        <v>1000</v>
      </c>
      <c r="E161" s="13">
        <v>5</v>
      </c>
      <c r="F161" s="13">
        <v>5</v>
      </c>
      <c r="G161" s="13">
        <v>5</v>
      </c>
      <c r="H161" s="13">
        <v>5</v>
      </c>
      <c r="I161" s="13">
        <v>5</v>
      </c>
      <c r="J161" s="13">
        <v>5</v>
      </c>
      <c r="K161" s="13">
        <f t="shared" si="6"/>
        <v>30</v>
      </c>
      <c r="L161" s="13">
        <v>5</v>
      </c>
      <c r="M161" s="13">
        <v>5</v>
      </c>
      <c r="N161" s="13">
        <v>5</v>
      </c>
      <c r="O161" s="13">
        <v>5</v>
      </c>
      <c r="P161" s="13">
        <v>5</v>
      </c>
      <c r="Q161" s="13">
        <v>5</v>
      </c>
      <c r="R161" s="13">
        <f t="shared" si="7"/>
        <v>30</v>
      </c>
      <c r="S161" s="24">
        <f t="shared" si="8"/>
        <v>60</v>
      </c>
      <c r="T161" s="25"/>
      <c r="U161" s="26"/>
    </row>
    <row r="162" s="3" customFormat="1" ht="30" customHeight="1" spans="1:21">
      <c r="A162" s="11">
        <v>163</v>
      </c>
      <c r="B162" s="17" t="s">
        <v>62</v>
      </c>
      <c r="C162" s="13" t="s">
        <v>183</v>
      </c>
      <c r="D162" s="13">
        <v>1000</v>
      </c>
      <c r="E162" s="13">
        <v>5</v>
      </c>
      <c r="F162" s="13">
        <v>5</v>
      </c>
      <c r="G162" s="13">
        <v>5</v>
      </c>
      <c r="H162" s="13">
        <v>5</v>
      </c>
      <c r="I162" s="13">
        <v>5</v>
      </c>
      <c r="J162" s="13">
        <v>5</v>
      </c>
      <c r="K162" s="13">
        <f t="shared" si="6"/>
        <v>30</v>
      </c>
      <c r="L162" s="13">
        <v>5</v>
      </c>
      <c r="M162" s="13">
        <v>5</v>
      </c>
      <c r="N162" s="13">
        <v>5</v>
      </c>
      <c r="O162" s="13">
        <v>5</v>
      </c>
      <c r="P162" s="13">
        <v>5</v>
      </c>
      <c r="Q162" s="13">
        <v>5</v>
      </c>
      <c r="R162" s="13">
        <f t="shared" si="7"/>
        <v>30</v>
      </c>
      <c r="S162" s="24">
        <f t="shared" si="8"/>
        <v>60</v>
      </c>
      <c r="T162" s="27"/>
      <c r="U162" s="28"/>
    </row>
    <row r="163" s="3" customFormat="1" ht="30" customHeight="1" spans="1:21">
      <c r="A163" s="11">
        <v>164</v>
      </c>
      <c r="B163" s="17" t="s">
        <v>35</v>
      </c>
      <c r="C163" s="13" t="s">
        <v>184</v>
      </c>
      <c r="D163" s="13">
        <v>2600</v>
      </c>
      <c r="E163" s="13">
        <v>13</v>
      </c>
      <c r="F163" s="13">
        <v>13</v>
      </c>
      <c r="G163" s="13">
        <v>13</v>
      </c>
      <c r="H163" s="13">
        <v>13</v>
      </c>
      <c r="I163" s="13">
        <v>13</v>
      </c>
      <c r="J163" s="13">
        <v>13</v>
      </c>
      <c r="K163" s="13">
        <f t="shared" si="6"/>
        <v>78</v>
      </c>
      <c r="L163" s="13">
        <v>13</v>
      </c>
      <c r="M163" s="13">
        <v>13</v>
      </c>
      <c r="N163" s="13">
        <v>13</v>
      </c>
      <c r="O163" s="13">
        <v>13</v>
      </c>
      <c r="P163" s="13">
        <v>13</v>
      </c>
      <c r="Q163" s="13">
        <v>13</v>
      </c>
      <c r="R163" s="13">
        <f t="shared" si="7"/>
        <v>78</v>
      </c>
      <c r="S163" s="24">
        <f t="shared" si="8"/>
        <v>156</v>
      </c>
      <c r="T163" s="27"/>
      <c r="U163" s="28"/>
    </row>
    <row r="164" s="3" customFormat="1" ht="30" customHeight="1" spans="1:21">
      <c r="A164" s="11">
        <v>165</v>
      </c>
      <c r="B164" s="17" t="s">
        <v>59</v>
      </c>
      <c r="C164" s="13" t="s">
        <v>185</v>
      </c>
      <c r="D164" s="13">
        <v>2000</v>
      </c>
      <c r="E164" s="13">
        <v>10</v>
      </c>
      <c r="F164" s="13">
        <v>10</v>
      </c>
      <c r="G164" s="13">
        <v>10</v>
      </c>
      <c r="H164" s="13">
        <v>10</v>
      </c>
      <c r="I164" s="13">
        <v>10</v>
      </c>
      <c r="J164" s="13">
        <v>10</v>
      </c>
      <c r="K164" s="13">
        <f t="shared" si="6"/>
        <v>60</v>
      </c>
      <c r="L164" s="13"/>
      <c r="M164" s="13"/>
      <c r="N164" s="13"/>
      <c r="O164" s="13"/>
      <c r="P164" s="13"/>
      <c r="Q164" s="13"/>
      <c r="R164" s="13"/>
      <c r="S164" s="24">
        <f t="shared" si="8"/>
        <v>60</v>
      </c>
      <c r="T164" s="27"/>
      <c r="U164" s="28"/>
    </row>
    <row r="165" s="3" customFormat="1" ht="30" customHeight="1" spans="1:21">
      <c r="A165" s="11">
        <v>166</v>
      </c>
      <c r="B165" s="17" t="s">
        <v>59</v>
      </c>
      <c r="C165" s="13" t="s">
        <v>186</v>
      </c>
      <c r="D165" s="13">
        <v>1000</v>
      </c>
      <c r="E165" s="13">
        <v>5</v>
      </c>
      <c r="F165" s="13">
        <v>5</v>
      </c>
      <c r="G165" s="13">
        <v>5</v>
      </c>
      <c r="H165" s="13">
        <v>5</v>
      </c>
      <c r="I165" s="13">
        <v>5</v>
      </c>
      <c r="J165" s="13">
        <v>5</v>
      </c>
      <c r="K165" s="13">
        <f t="shared" si="6"/>
        <v>30</v>
      </c>
      <c r="L165" s="13">
        <v>5</v>
      </c>
      <c r="M165" s="13">
        <v>5</v>
      </c>
      <c r="N165" s="13">
        <v>5</v>
      </c>
      <c r="O165" s="13">
        <v>5</v>
      </c>
      <c r="P165" s="13">
        <v>5</v>
      </c>
      <c r="Q165" s="13">
        <v>5</v>
      </c>
      <c r="R165" s="13">
        <f t="shared" ref="R165:R228" si="9">L165+M165+N165+O165+P165+Q165</f>
        <v>30</v>
      </c>
      <c r="S165" s="24">
        <f t="shared" si="8"/>
        <v>60</v>
      </c>
      <c r="T165" s="27"/>
      <c r="U165" s="28"/>
    </row>
    <row r="166" s="1" customFormat="1" ht="30" customHeight="1" spans="1:21">
      <c r="A166" s="11">
        <v>167</v>
      </c>
      <c r="B166" s="17" t="s">
        <v>59</v>
      </c>
      <c r="C166" s="13" t="s">
        <v>187</v>
      </c>
      <c r="D166" s="13">
        <v>1000</v>
      </c>
      <c r="E166" s="13">
        <v>5</v>
      </c>
      <c r="F166" s="13">
        <v>5</v>
      </c>
      <c r="G166" s="13">
        <v>5</v>
      </c>
      <c r="H166" s="13">
        <v>5</v>
      </c>
      <c r="I166" s="13">
        <v>5</v>
      </c>
      <c r="J166" s="13">
        <v>5</v>
      </c>
      <c r="K166" s="13">
        <f t="shared" si="6"/>
        <v>30</v>
      </c>
      <c r="L166" s="13">
        <v>5</v>
      </c>
      <c r="M166" s="13">
        <v>5</v>
      </c>
      <c r="N166" s="13">
        <v>5</v>
      </c>
      <c r="O166" s="13">
        <v>5</v>
      </c>
      <c r="P166" s="13">
        <v>5</v>
      </c>
      <c r="Q166" s="13">
        <v>5</v>
      </c>
      <c r="R166" s="13">
        <f t="shared" si="9"/>
        <v>30</v>
      </c>
      <c r="S166" s="24">
        <f t="shared" si="8"/>
        <v>60</v>
      </c>
      <c r="T166" s="25"/>
      <c r="U166" s="26"/>
    </row>
    <row r="167" s="1" customFormat="1" ht="30" customHeight="1" spans="1:21">
      <c r="A167" s="11">
        <v>168</v>
      </c>
      <c r="B167" s="17" t="s">
        <v>59</v>
      </c>
      <c r="C167" s="13" t="s">
        <v>188</v>
      </c>
      <c r="D167" s="13">
        <v>1000</v>
      </c>
      <c r="E167" s="13">
        <v>5</v>
      </c>
      <c r="F167" s="13">
        <v>5</v>
      </c>
      <c r="G167" s="13">
        <v>5</v>
      </c>
      <c r="H167" s="13">
        <v>5</v>
      </c>
      <c r="I167" s="13">
        <v>5</v>
      </c>
      <c r="J167" s="13">
        <v>5</v>
      </c>
      <c r="K167" s="13">
        <f t="shared" si="6"/>
        <v>30</v>
      </c>
      <c r="L167" s="13">
        <v>5</v>
      </c>
      <c r="M167" s="13">
        <v>5</v>
      </c>
      <c r="N167" s="13">
        <v>5</v>
      </c>
      <c r="O167" s="13">
        <v>5</v>
      </c>
      <c r="P167" s="13">
        <v>5</v>
      </c>
      <c r="Q167" s="13">
        <v>5</v>
      </c>
      <c r="R167" s="13">
        <f t="shared" si="9"/>
        <v>30</v>
      </c>
      <c r="S167" s="24">
        <f t="shared" si="8"/>
        <v>60</v>
      </c>
      <c r="T167" s="25"/>
      <c r="U167" s="26"/>
    </row>
    <row r="168" s="3" customFormat="1" ht="30" customHeight="1" spans="1:21">
      <c r="A168" s="11">
        <v>169</v>
      </c>
      <c r="B168" s="17" t="s">
        <v>59</v>
      </c>
      <c r="C168" s="13" t="s">
        <v>189</v>
      </c>
      <c r="D168" s="13">
        <v>1000</v>
      </c>
      <c r="E168" s="13">
        <v>5</v>
      </c>
      <c r="F168" s="13">
        <v>5</v>
      </c>
      <c r="G168" s="13">
        <v>5</v>
      </c>
      <c r="H168" s="13">
        <v>5</v>
      </c>
      <c r="I168" s="13">
        <v>5</v>
      </c>
      <c r="J168" s="13">
        <v>5</v>
      </c>
      <c r="K168" s="13">
        <f t="shared" si="6"/>
        <v>30</v>
      </c>
      <c r="L168" s="13">
        <v>5</v>
      </c>
      <c r="M168" s="13">
        <v>5</v>
      </c>
      <c r="N168" s="13">
        <v>5</v>
      </c>
      <c r="O168" s="13">
        <v>5</v>
      </c>
      <c r="P168" s="13">
        <v>5</v>
      </c>
      <c r="Q168" s="13">
        <v>5</v>
      </c>
      <c r="R168" s="13">
        <f t="shared" si="9"/>
        <v>30</v>
      </c>
      <c r="S168" s="24">
        <f t="shared" si="8"/>
        <v>60</v>
      </c>
      <c r="T168" s="27"/>
      <c r="U168" s="28"/>
    </row>
    <row r="169" s="1" customFormat="1" ht="30" customHeight="1" spans="1:21">
      <c r="A169" s="11">
        <v>170</v>
      </c>
      <c r="B169" s="17" t="s">
        <v>59</v>
      </c>
      <c r="C169" s="13" t="s">
        <v>190</v>
      </c>
      <c r="D169" s="13">
        <v>1000</v>
      </c>
      <c r="E169" s="13">
        <v>5</v>
      </c>
      <c r="F169" s="13">
        <v>5</v>
      </c>
      <c r="G169" s="13">
        <v>5</v>
      </c>
      <c r="H169" s="13">
        <v>5</v>
      </c>
      <c r="I169" s="13">
        <v>5</v>
      </c>
      <c r="J169" s="13">
        <v>5</v>
      </c>
      <c r="K169" s="13">
        <f t="shared" si="6"/>
        <v>30</v>
      </c>
      <c r="L169" s="13">
        <v>5</v>
      </c>
      <c r="M169" s="13">
        <v>5</v>
      </c>
      <c r="N169" s="13">
        <v>5</v>
      </c>
      <c r="O169" s="13">
        <v>5</v>
      </c>
      <c r="P169" s="13">
        <v>5</v>
      </c>
      <c r="Q169" s="13">
        <v>5</v>
      </c>
      <c r="R169" s="13">
        <f t="shared" si="9"/>
        <v>30</v>
      </c>
      <c r="S169" s="24">
        <f t="shared" si="8"/>
        <v>60</v>
      </c>
      <c r="T169" s="25"/>
      <c r="U169" s="26"/>
    </row>
    <row r="170" s="3" customFormat="1" ht="30" customHeight="1" spans="1:21">
      <c r="A170" s="11">
        <v>172</v>
      </c>
      <c r="B170" s="17" t="s">
        <v>59</v>
      </c>
      <c r="C170" s="13" t="s">
        <v>191</v>
      </c>
      <c r="D170" s="13">
        <v>1200</v>
      </c>
      <c r="E170" s="13">
        <v>6</v>
      </c>
      <c r="F170" s="13">
        <v>6</v>
      </c>
      <c r="G170" s="13">
        <v>6</v>
      </c>
      <c r="H170" s="13">
        <v>6</v>
      </c>
      <c r="I170" s="13">
        <v>6</v>
      </c>
      <c r="J170" s="13">
        <v>6</v>
      </c>
      <c r="K170" s="13">
        <f t="shared" si="6"/>
        <v>36</v>
      </c>
      <c r="L170" s="13">
        <v>6</v>
      </c>
      <c r="M170" s="13">
        <v>6</v>
      </c>
      <c r="N170" s="13">
        <v>6</v>
      </c>
      <c r="O170" s="13">
        <v>6</v>
      </c>
      <c r="P170" s="13">
        <v>6</v>
      </c>
      <c r="Q170" s="13">
        <v>6</v>
      </c>
      <c r="R170" s="13">
        <f t="shared" si="9"/>
        <v>36</v>
      </c>
      <c r="S170" s="24">
        <f t="shared" si="8"/>
        <v>72</v>
      </c>
      <c r="T170" s="27"/>
      <c r="U170" s="28"/>
    </row>
    <row r="171" s="3" customFormat="1" ht="30" customHeight="1" spans="1:21">
      <c r="A171" s="11">
        <v>173</v>
      </c>
      <c r="B171" s="17" t="s">
        <v>59</v>
      </c>
      <c r="C171" s="13" t="s">
        <v>192</v>
      </c>
      <c r="D171" s="13">
        <v>1000</v>
      </c>
      <c r="E171" s="13">
        <v>5</v>
      </c>
      <c r="F171" s="13">
        <v>5</v>
      </c>
      <c r="G171" s="13">
        <v>5</v>
      </c>
      <c r="H171" s="13">
        <v>5</v>
      </c>
      <c r="I171" s="13">
        <v>5</v>
      </c>
      <c r="J171" s="13">
        <v>5</v>
      </c>
      <c r="K171" s="13">
        <f t="shared" si="6"/>
        <v>30</v>
      </c>
      <c r="L171" s="13">
        <v>5</v>
      </c>
      <c r="M171" s="13">
        <v>5</v>
      </c>
      <c r="N171" s="13">
        <v>5</v>
      </c>
      <c r="O171" s="13">
        <v>5</v>
      </c>
      <c r="P171" s="13">
        <v>5</v>
      </c>
      <c r="Q171" s="13">
        <v>5</v>
      </c>
      <c r="R171" s="13">
        <f t="shared" si="9"/>
        <v>30</v>
      </c>
      <c r="S171" s="24">
        <f t="shared" si="8"/>
        <v>60</v>
      </c>
      <c r="T171" s="30" t="s">
        <v>306</v>
      </c>
      <c r="U171" s="26"/>
    </row>
    <row r="172" s="1" customFormat="1" ht="30" customHeight="1" spans="1:21">
      <c r="A172" s="11">
        <v>174</v>
      </c>
      <c r="B172" s="17" t="s">
        <v>59</v>
      </c>
      <c r="C172" s="13" t="s">
        <v>193</v>
      </c>
      <c r="D172" s="13">
        <v>1000</v>
      </c>
      <c r="E172" s="13">
        <v>5</v>
      </c>
      <c r="F172" s="13">
        <v>5</v>
      </c>
      <c r="G172" s="13">
        <v>5</v>
      </c>
      <c r="H172" s="13">
        <v>5</v>
      </c>
      <c r="I172" s="13">
        <v>5</v>
      </c>
      <c r="J172" s="13">
        <v>5</v>
      </c>
      <c r="K172" s="13">
        <f t="shared" si="6"/>
        <v>30</v>
      </c>
      <c r="L172" s="13">
        <v>5</v>
      </c>
      <c r="M172" s="13">
        <v>5</v>
      </c>
      <c r="N172" s="13">
        <v>5</v>
      </c>
      <c r="O172" s="13">
        <v>5</v>
      </c>
      <c r="P172" s="13">
        <v>5</v>
      </c>
      <c r="Q172" s="13">
        <v>5</v>
      </c>
      <c r="R172" s="13">
        <f t="shared" si="9"/>
        <v>30</v>
      </c>
      <c r="S172" s="24">
        <f t="shared" si="8"/>
        <v>60</v>
      </c>
      <c r="T172" s="25"/>
      <c r="U172" s="26"/>
    </row>
    <row r="173" s="1" customFormat="1" ht="30" customHeight="1" spans="1:21">
      <c r="A173" s="11">
        <v>175</v>
      </c>
      <c r="B173" s="17" t="s">
        <v>35</v>
      </c>
      <c r="C173" s="13" t="s">
        <v>194</v>
      </c>
      <c r="D173" s="13">
        <v>1600</v>
      </c>
      <c r="E173" s="13">
        <v>8</v>
      </c>
      <c r="F173" s="13">
        <v>8</v>
      </c>
      <c r="G173" s="13">
        <v>8</v>
      </c>
      <c r="H173" s="13">
        <v>8</v>
      </c>
      <c r="I173" s="13">
        <v>8</v>
      </c>
      <c r="J173" s="13">
        <v>8</v>
      </c>
      <c r="K173" s="13">
        <f t="shared" si="6"/>
        <v>48</v>
      </c>
      <c r="L173" s="13">
        <v>8</v>
      </c>
      <c r="M173" s="13">
        <v>8</v>
      </c>
      <c r="N173" s="13">
        <v>8</v>
      </c>
      <c r="O173" s="13">
        <v>8</v>
      </c>
      <c r="P173" s="13">
        <v>8</v>
      </c>
      <c r="Q173" s="13">
        <v>8</v>
      </c>
      <c r="R173" s="13">
        <f t="shared" si="9"/>
        <v>48</v>
      </c>
      <c r="S173" s="24">
        <f t="shared" si="8"/>
        <v>96</v>
      </c>
      <c r="T173" s="25"/>
      <c r="U173" s="26"/>
    </row>
    <row r="174" s="1" customFormat="1" ht="30" customHeight="1" spans="1:21">
      <c r="A174" s="11">
        <v>176</v>
      </c>
      <c r="B174" s="17" t="s">
        <v>35</v>
      </c>
      <c r="C174" s="13" t="s">
        <v>195</v>
      </c>
      <c r="D174" s="13">
        <v>1000</v>
      </c>
      <c r="E174" s="13">
        <v>5</v>
      </c>
      <c r="F174" s="13">
        <v>5</v>
      </c>
      <c r="G174" s="13">
        <v>5</v>
      </c>
      <c r="H174" s="13">
        <v>5</v>
      </c>
      <c r="I174" s="13">
        <v>5</v>
      </c>
      <c r="J174" s="13">
        <v>5</v>
      </c>
      <c r="K174" s="13">
        <f t="shared" si="6"/>
        <v>30</v>
      </c>
      <c r="L174" s="13">
        <v>5</v>
      </c>
      <c r="M174" s="13">
        <v>5</v>
      </c>
      <c r="N174" s="13">
        <v>5</v>
      </c>
      <c r="O174" s="13">
        <v>5</v>
      </c>
      <c r="P174" s="13">
        <v>5</v>
      </c>
      <c r="Q174" s="13">
        <v>5</v>
      </c>
      <c r="R174" s="13">
        <f t="shared" si="9"/>
        <v>30</v>
      </c>
      <c r="S174" s="24">
        <f t="shared" si="8"/>
        <v>60</v>
      </c>
      <c r="T174" s="25"/>
      <c r="U174" s="26"/>
    </row>
    <row r="175" s="3" customFormat="1" ht="30" customHeight="1" spans="1:21">
      <c r="A175" s="11">
        <v>177</v>
      </c>
      <c r="B175" s="17" t="s">
        <v>35</v>
      </c>
      <c r="C175" s="13" t="s">
        <v>196</v>
      </c>
      <c r="D175" s="13">
        <v>1000</v>
      </c>
      <c r="E175" s="13">
        <v>5</v>
      </c>
      <c r="F175" s="13">
        <v>5</v>
      </c>
      <c r="G175" s="13">
        <v>5</v>
      </c>
      <c r="H175" s="13">
        <v>5</v>
      </c>
      <c r="I175" s="13">
        <v>5</v>
      </c>
      <c r="J175" s="13">
        <v>5</v>
      </c>
      <c r="K175" s="13">
        <f t="shared" si="6"/>
        <v>30</v>
      </c>
      <c r="L175" s="13">
        <v>5</v>
      </c>
      <c r="M175" s="13">
        <v>5</v>
      </c>
      <c r="N175" s="13">
        <v>5</v>
      </c>
      <c r="O175" s="13">
        <v>5</v>
      </c>
      <c r="P175" s="13">
        <v>5</v>
      </c>
      <c r="Q175" s="13">
        <v>5</v>
      </c>
      <c r="R175" s="13">
        <f t="shared" si="9"/>
        <v>30</v>
      </c>
      <c r="S175" s="24">
        <f t="shared" si="8"/>
        <v>60</v>
      </c>
      <c r="T175" s="27"/>
      <c r="U175" s="28"/>
    </row>
    <row r="176" s="3" customFormat="1" ht="30" customHeight="1" spans="1:21">
      <c r="A176" s="11">
        <v>178</v>
      </c>
      <c r="B176" s="17" t="s">
        <v>35</v>
      </c>
      <c r="C176" s="13" t="s">
        <v>197</v>
      </c>
      <c r="D176" s="13">
        <v>1000</v>
      </c>
      <c r="E176" s="13">
        <v>5</v>
      </c>
      <c r="F176" s="13">
        <v>5</v>
      </c>
      <c r="G176" s="13">
        <v>5</v>
      </c>
      <c r="H176" s="13">
        <v>5</v>
      </c>
      <c r="I176" s="13">
        <v>5</v>
      </c>
      <c r="J176" s="13">
        <v>5</v>
      </c>
      <c r="K176" s="13">
        <f t="shared" si="6"/>
        <v>30</v>
      </c>
      <c r="L176" s="13">
        <v>5</v>
      </c>
      <c r="M176" s="13">
        <v>5</v>
      </c>
      <c r="N176" s="13">
        <v>5</v>
      </c>
      <c r="O176" s="13">
        <v>5</v>
      </c>
      <c r="P176" s="13">
        <v>5</v>
      </c>
      <c r="Q176" s="13">
        <v>5</v>
      </c>
      <c r="R176" s="13">
        <f t="shared" si="9"/>
        <v>30</v>
      </c>
      <c r="S176" s="24">
        <f t="shared" si="8"/>
        <v>60</v>
      </c>
      <c r="T176" s="27"/>
      <c r="U176" s="28"/>
    </row>
    <row r="177" s="3" customFormat="1" ht="30" customHeight="1" spans="1:21">
      <c r="A177" s="11">
        <v>179</v>
      </c>
      <c r="B177" s="17" t="s">
        <v>35</v>
      </c>
      <c r="C177" s="13" t="s">
        <v>198</v>
      </c>
      <c r="D177" s="13">
        <v>1000</v>
      </c>
      <c r="E177" s="13">
        <v>5</v>
      </c>
      <c r="F177" s="13">
        <v>5</v>
      </c>
      <c r="G177" s="13">
        <v>5</v>
      </c>
      <c r="H177" s="13">
        <v>5</v>
      </c>
      <c r="I177" s="13">
        <v>5</v>
      </c>
      <c r="J177" s="13">
        <v>5</v>
      </c>
      <c r="K177" s="13">
        <f t="shared" si="6"/>
        <v>30</v>
      </c>
      <c r="L177" s="13">
        <v>5</v>
      </c>
      <c r="M177" s="13">
        <v>5</v>
      </c>
      <c r="N177" s="13">
        <v>5</v>
      </c>
      <c r="O177" s="13">
        <v>5</v>
      </c>
      <c r="P177" s="13">
        <v>5</v>
      </c>
      <c r="Q177" s="13">
        <v>5</v>
      </c>
      <c r="R177" s="13">
        <f t="shared" si="9"/>
        <v>30</v>
      </c>
      <c r="S177" s="24">
        <f t="shared" si="8"/>
        <v>60</v>
      </c>
      <c r="T177" s="27"/>
      <c r="U177" s="28"/>
    </row>
    <row r="178" s="3" customFormat="1" ht="30" customHeight="1" spans="1:21">
      <c r="A178" s="11">
        <v>180</v>
      </c>
      <c r="B178" s="17" t="s">
        <v>35</v>
      </c>
      <c r="C178" s="13" t="s">
        <v>199</v>
      </c>
      <c r="D178" s="13">
        <v>1000</v>
      </c>
      <c r="E178" s="13">
        <v>5</v>
      </c>
      <c r="F178" s="13">
        <v>5</v>
      </c>
      <c r="G178" s="13">
        <v>5</v>
      </c>
      <c r="H178" s="13">
        <v>5</v>
      </c>
      <c r="I178" s="13">
        <v>5</v>
      </c>
      <c r="J178" s="13">
        <v>5</v>
      </c>
      <c r="K178" s="13">
        <f t="shared" si="6"/>
        <v>30</v>
      </c>
      <c r="L178" s="13">
        <v>5</v>
      </c>
      <c r="M178" s="13">
        <v>5</v>
      </c>
      <c r="N178" s="13">
        <v>5</v>
      </c>
      <c r="O178" s="13">
        <v>5</v>
      </c>
      <c r="P178" s="13">
        <v>5</v>
      </c>
      <c r="Q178" s="13">
        <v>5</v>
      </c>
      <c r="R178" s="13">
        <f t="shared" si="9"/>
        <v>30</v>
      </c>
      <c r="S178" s="24">
        <f t="shared" si="8"/>
        <v>60</v>
      </c>
      <c r="T178" s="27"/>
      <c r="U178" s="28"/>
    </row>
    <row r="179" s="1" customFormat="1" ht="30" customHeight="1" spans="1:21">
      <c r="A179" s="11">
        <v>181</v>
      </c>
      <c r="B179" s="17" t="s">
        <v>35</v>
      </c>
      <c r="C179" s="13" t="s">
        <v>200</v>
      </c>
      <c r="D179" s="13">
        <v>1000</v>
      </c>
      <c r="E179" s="13">
        <v>5</v>
      </c>
      <c r="F179" s="13">
        <v>5</v>
      </c>
      <c r="G179" s="13">
        <v>5</v>
      </c>
      <c r="H179" s="13">
        <v>5</v>
      </c>
      <c r="I179" s="13">
        <v>5</v>
      </c>
      <c r="J179" s="13">
        <v>5</v>
      </c>
      <c r="K179" s="13">
        <f t="shared" si="6"/>
        <v>30</v>
      </c>
      <c r="L179" s="13">
        <v>5</v>
      </c>
      <c r="M179" s="13">
        <v>5</v>
      </c>
      <c r="N179" s="13">
        <v>5</v>
      </c>
      <c r="O179" s="13">
        <v>5</v>
      </c>
      <c r="P179" s="13">
        <v>5</v>
      </c>
      <c r="Q179" s="13">
        <v>5</v>
      </c>
      <c r="R179" s="13">
        <f t="shared" si="9"/>
        <v>30</v>
      </c>
      <c r="S179" s="24">
        <f t="shared" si="8"/>
        <v>60</v>
      </c>
      <c r="T179" s="25"/>
      <c r="U179" s="26"/>
    </row>
    <row r="180" s="1" customFormat="1" ht="30" customHeight="1" spans="1:21">
      <c r="A180" s="11">
        <v>182</v>
      </c>
      <c r="B180" s="17" t="s">
        <v>62</v>
      </c>
      <c r="C180" s="13" t="s">
        <v>201</v>
      </c>
      <c r="D180" s="13">
        <v>1000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f t="shared" si="6"/>
        <v>30</v>
      </c>
      <c r="L180" s="13">
        <v>5</v>
      </c>
      <c r="M180" s="13">
        <v>5</v>
      </c>
      <c r="N180" s="13">
        <v>5</v>
      </c>
      <c r="O180" s="13">
        <v>5</v>
      </c>
      <c r="P180" s="13">
        <v>5</v>
      </c>
      <c r="Q180" s="13">
        <v>5</v>
      </c>
      <c r="R180" s="13">
        <f t="shared" si="9"/>
        <v>30</v>
      </c>
      <c r="S180" s="24">
        <f t="shared" si="8"/>
        <v>60</v>
      </c>
      <c r="T180" s="25"/>
      <c r="U180" s="26"/>
    </row>
    <row r="181" s="1" customFormat="1" ht="30" customHeight="1" spans="1:21">
      <c r="A181" s="11">
        <v>183</v>
      </c>
      <c r="B181" s="17" t="s">
        <v>35</v>
      </c>
      <c r="C181" s="13" t="s">
        <v>202</v>
      </c>
      <c r="D181" s="13">
        <v>1000</v>
      </c>
      <c r="E181" s="13">
        <v>5</v>
      </c>
      <c r="F181" s="13">
        <v>5</v>
      </c>
      <c r="G181" s="13">
        <v>5</v>
      </c>
      <c r="H181" s="13">
        <v>5</v>
      </c>
      <c r="I181" s="13">
        <v>5</v>
      </c>
      <c r="J181" s="13">
        <v>5</v>
      </c>
      <c r="K181" s="13">
        <f t="shared" si="6"/>
        <v>30</v>
      </c>
      <c r="L181" s="13">
        <v>5</v>
      </c>
      <c r="M181" s="13">
        <v>5</v>
      </c>
      <c r="N181" s="13">
        <v>5</v>
      </c>
      <c r="O181" s="13">
        <v>5</v>
      </c>
      <c r="P181" s="13">
        <v>5</v>
      </c>
      <c r="Q181" s="13">
        <v>5</v>
      </c>
      <c r="R181" s="13">
        <f t="shared" si="9"/>
        <v>30</v>
      </c>
      <c r="S181" s="24">
        <f t="shared" si="8"/>
        <v>60</v>
      </c>
      <c r="T181" s="25"/>
      <c r="U181" s="26"/>
    </row>
    <row r="182" s="3" customFormat="1" ht="30" customHeight="1" spans="1:21">
      <c r="A182" s="11">
        <v>184</v>
      </c>
      <c r="B182" s="17" t="s">
        <v>35</v>
      </c>
      <c r="C182" s="13" t="s">
        <v>203</v>
      </c>
      <c r="D182" s="13">
        <v>800</v>
      </c>
      <c r="E182" s="13">
        <v>4</v>
      </c>
      <c r="F182" s="13">
        <v>4</v>
      </c>
      <c r="G182" s="13">
        <v>4</v>
      </c>
      <c r="H182" s="13">
        <v>4</v>
      </c>
      <c r="I182" s="13">
        <v>4</v>
      </c>
      <c r="J182" s="13">
        <v>4</v>
      </c>
      <c r="K182" s="13">
        <f t="shared" si="6"/>
        <v>24</v>
      </c>
      <c r="L182" s="13">
        <v>4</v>
      </c>
      <c r="M182" s="13">
        <v>4</v>
      </c>
      <c r="N182" s="13">
        <v>4</v>
      </c>
      <c r="O182" s="13">
        <v>4</v>
      </c>
      <c r="P182" s="13">
        <v>4</v>
      </c>
      <c r="Q182" s="13">
        <v>4</v>
      </c>
      <c r="R182" s="13">
        <f t="shared" si="9"/>
        <v>24</v>
      </c>
      <c r="S182" s="24">
        <f t="shared" si="8"/>
        <v>48</v>
      </c>
      <c r="T182" s="27"/>
      <c r="U182" s="28"/>
    </row>
    <row r="183" s="3" customFormat="1" ht="30" customHeight="1" spans="1:21">
      <c r="A183" s="11">
        <v>185</v>
      </c>
      <c r="B183" s="45" t="s">
        <v>19</v>
      </c>
      <c r="C183" s="13" t="s">
        <v>204</v>
      </c>
      <c r="D183" s="13">
        <v>3000</v>
      </c>
      <c r="E183" s="13">
        <v>15</v>
      </c>
      <c r="F183" s="13">
        <v>15</v>
      </c>
      <c r="G183" s="13">
        <v>15</v>
      </c>
      <c r="H183" s="13">
        <v>15</v>
      </c>
      <c r="I183" s="13">
        <v>15</v>
      </c>
      <c r="J183" s="13">
        <v>15</v>
      </c>
      <c r="K183" s="13">
        <f t="shared" si="6"/>
        <v>90</v>
      </c>
      <c r="L183" s="13">
        <v>15</v>
      </c>
      <c r="M183" s="13">
        <v>15</v>
      </c>
      <c r="N183" s="13">
        <v>15</v>
      </c>
      <c r="O183" s="13">
        <v>15</v>
      </c>
      <c r="P183" s="13">
        <v>15</v>
      </c>
      <c r="Q183" s="13">
        <v>15</v>
      </c>
      <c r="R183" s="13">
        <f t="shared" si="9"/>
        <v>90</v>
      </c>
      <c r="S183" s="24">
        <f t="shared" si="8"/>
        <v>180</v>
      </c>
      <c r="T183" s="27"/>
      <c r="U183" s="28"/>
    </row>
    <row r="184" s="3" customFormat="1" ht="30" customHeight="1" spans="1:21">
      <c r="A184" s="11">
        <v>187</v>
      </c>
      <c r="B184" s="46" t="s">
        <v>62</v>
      </c>
      <c r="C184" s="13" t="s">
        <v>205</v>
      </c>
      <c r="D184" s="13">
        <v>2600</v>
      </c>
      <c r="E184" s="47">
        <v>13</v>
      </c>
      <c r="F184" s="47">
        <v>13</v>
      </c>
      <c r="G184" s="47">
        <v>13</v>
      </c>
      <c r="H184" s="47">
        <v>13</v>
      </c>
      <c r="I184" s="47">
        <v>13</v>
      </c>
      <c r="J184" s="47">
        <v>13</v>
      </c>
      <c r="K184" s="13">
        <f t="shared" si="6"/>
        <v>78</v>
      </c>
      <c r="L184" s="47">
        <v>13</v>
      </c>
      <c r="M184" s="47">
        <v>13</v>
      </c>
      <c r="N184" s="47">
        <v>13</v>
      </c>
      <c r="O184" s="47">
        <v>13</v>
      </c>
      <c r="P184" s="47">
        <v>13</v>
      </c>
      <c r="Q184" s="47">
        <v>13</v>
      </c>
      <c r="R184" s="13">
        <f t="shared" si="9"/>
        <v>78</v>
      </c>
      <c r="S184" s="24">
        <f t="shared" si="8"/>
        <v>156</v>
      </c>
      <c r="T184" s="27"/>
      <c r="U184" s="28"/>
    </row>
    <row r="185" s="3" customFormat="1" ht="30" customHeight="1" spans="1:21">
      <c r="A185" s="11">
        <v>188</v>
      </c>
      <c r="B185" s="12" t="s">
        <v>19</v>
      </c>
      <c r="C185" s="13" t="s">
        <v>206</v>
      </c>
      <c r="D185" s="13">
        <v>1000</v>
      </c>
      <c r="E185" s="13">
        <v>5</v>
      </c>
      <c r="F185" s="13">
        <v>5</v>
      </c>
      <c r="G185" s="13">
        <v>5</v>
      </c>
      <c r="H185" s="13">
        <v>5</v>
      </c>
      <c r="I185" s="13">
        <v>5</v>
      </c>
      <c r="J185" s="13">
        <v>5</v>
      </c>
      <c r="K185" s="13">
        <f t="shared" si="6"/>
        <v>30</v>
      </c>
      <c r="L185" s="13">
        <v>5</v>
      </c>
      <c r="M185" s="13">
        <v>5</v>
      </c>
      <c r="N185" s="13">
        <v>5</v>
      </c>
      <c r="O185" s="13">
        <v>5</v>
      </c>
      <c r="P185" s="13">
        <v>5</v>
      </c>
      <c r="Q185" s="13">
        <v>5</v>
      </c>
      <c r="R185" s="13">
        <f t="shared" si="9"/>
        <v>30</v>
      </c>
      <c r="S185" s="24">
        <f t="shared" si="8"/>
        <v>60</v>
      </c>
      <c r="T185" s="27"/>
      <c r="U185" s="28"/>
    </row>
    <row r="186" s="3" customFormat="1" ht="30" customHeight="1" spans="1:21">
      <c r="A186" s="11">
        <v>189</v>
      </c>
      <c r="B186" s="17" t="s">
        <v>69</v>
      </c>
      <c r="C186" s="13" t="s">
        <v>207</v>
      </c>
      <c r="D186" s="13">
        <v>1000</v>
      </c>
      <c r="E186" s="13">
        <v>5</v>
      </c>
      <c r="F186" s="13">
        <v>5</v>
      </c>
      <c r="G186" s="13">
        <v>5</v>
      </c>
      <c r="H186" s="13">
        <v>5</v>
      </c>
      <c r="I186" s="13">
        <v>5</v>
      </c>
      <c r="J186" s="13">
        <v>5</v>
      </c>
      <c r="K186" s="13">
        <f t="shared" si="6"/>
        <v>30</v>
      </c>
      <c r="L186" s="13">
        <v>5</v>
      </c>
      <c r="M186" s="13">
        <v>5</v>
      </c>
      <c r="N186" s="13">
        <v>5</v>
      </c>
      <c r="O186" s="13">
        <v>5</v>
      </c>
      <c r="P186" s="13">
        <v>5</v>
      </c>
      <c r="Q186" s="13">
        <v>5</v>
      </c>
      <c r="R186" s="13">
        <f t="shared" si="9"/>
        <v>30</v>
      </c>
      <c r="S186" s="24">
        <f t="shared" si="8"/>
        <v>60</v>
      </c>
      <c r="T186" s="27"/>
      <c r="U186" s="28"/>
    </row>
    <row r="187" s="3" customFormat="1" ht="30" customHeight="1" spans="1:21">
      <c r="A187" s="11">
        <v>190</v>
      </c>
      <c r="B187" s="17" t="s">
        <v>35</v>
      </c>
      <c r="C187" s="13" t="s">
        <v>208</v>
      </c>
      <c r="D187" s="13">
        <v>2600</v>
      </c>
      <c r="E187" s="13">
        <v>13</v>
      </c>
      <c r="F187" s="13">
        <v>13</v>
      </c>
      <c r="G187" s="13">
        <v>13</v>
      </c>
      <c r="H187" s="13">
        <v>13</v>
      </c>
      <c r="I187" s="13">
        <v>13</v>
      </c>
      <c r="J187" s="13">
        <v>13</v>
      </c>
      <c r="K187" s="13">
        <f t="shared" si="6"/>
        <v>78</v>
      </c>
      <c r="L187" s="13">
        <v>13</v>
      </c>
      <c r="M187" s="13">
        <v>13</v>
      </c>
      <c r="N187" s="13">
        <v>13</v>
      </c>
      <c r="O187" s="13">
        <v>13</v>
      </c>
      <c r="P187" s="13">
        <v>13</v>
      </c>
      <c r="Q187" s="13">
        <v>13</v>
      </c>
      <c r="R187" s="13">
        <f t="shared" si="9"/>
        <v>78</v>
      </c>
      <c r="S187" s="24">
        <f t="shared" si="8"/>
        <v>156</v>
      </c>
      <c r="T187" s="30" t="s">
        <v>306</v>
      </c>
      <c r="U187" s="26"/>
    </row>
    <row r="188" s="1" customFormat="1" ht="30" customHeight="1" spans="1:21">
      <c r="A188" s="11">
        <v>191</v>
      </c>
      <c r="B188" s="46" t="s">
        <v>69</v>
      </c>
      <c r="C188" s="13" t="s">
        <v>209</v>
      </c>
      <c r="D188" s="13">
        <v>1000</v>
      </c>
      <c r="E188" s="13">
        <v>5</v>
      </c>
      <c r="F188" s="13">
        <v>5</v>
      </c>
      <c r="G188" s="13">
        <v>5</v>
      </c>
      <c r="H188" s="13">
        <v>5</v>
      </c>
      <c r="I188" s="13">
        <v>5</v>
      </c>
      <c r="J188" s="13">
        <v>5</v>
      </c>
      <c r="K188" s="13">
        <f t="shared" si="6"/>
        <v>30</v>
      </c>
      <c r="L188" s="13">
        <v>5</v>
      </c>
      <c r="M188" s="13">
        <v>5</v>
      </c>
      <c r="N188" s="13">
        <v>5</v>
      </c>
      <c r="O188" s="13">
        <v>5</v>
      </c>
      <c r="P188" s="13">
        <v>5</v>
      </c>
      <c r="Q188" s="13">
        <v>5</v>
      </c>
      <c r="R188" s="13">
        <f t="shared" si="9"/>
        <v>30</v>
      </c>
      <c r="S188" s="24">
        <f t="shared" si="8"/>
        <v>60</v>
      </c>
      <c r="T188" s="25"/>
      <c r="U188" s="26"/>
    </row>
    <row r="189" s="3" customFormat="1" ht="30" customHeight="1" spans="1:21">
      <c r="A189" s="11">
        <v>192</v>
      </c>
      <c r="B189" s="46" t="s">
        <v>69</v>
      </c>
      <c r="C189" s="13" t="s">
        <v>210</v>
      </c>
      <c r="D189" s="13">
        <v>1000</v>
      </c>
      <c r="E189" s="13">
        <v>5</v>
      </c>
      <c r="F189" s="13">
        <v>5</v>
      </c>
      <c r="G189" s="13">
        <v>5</v>
      </c>
      <c r="H189" s="13">
        <v>5</v>
      </c>
      <c r="I189" s="13">
        <v>5</v>
      </c>
      <c r="J189" s="13">
        <v>5</v>
      </c>
      <c r="K189" s="13">
        <f t="shared" si="6"/>
        <v>30</v>
      </c>
      <c r="L189" s="13">
        <v>5</v>
      </c>
      <c r="M189" s="13">
        <v>5</v>
      </c>
      <c r="N189" s="13">
        <v>5</v>
      </c>
      <c r="O189" s="13">
        <v>5</v>
      </c>
      <c r="P189" s="13">
        <v>5</v>
      </c>
      <c r="Q189" s="13">
        <v>5</v>
      </c>
      <c r="R189" s="13">
        <f t="shared" si="9"/>
        <v>30</v>
      </c>
      <c r="S189" s="24">
        <f t="shared" si="8"/>
        <v>60</v>
      </c>
      <c r="T189" s="27"/>
      <c r="U189" s="28"/>
    </row>
    <row r="190" s="1" customFormat="1" ht="30" customHeight="1" spans="1:21">
      <c r="A190" s="11">
        <v>193</v>
      </c>
      <c r="B190" s="17" t="s">
        <v>35</v>
      </c>
      <c r="C190" s="13" t="s">
        <v>211</v>
      </c>
      <c r="D190" s="13">
        <v>1000</v>
      </c>
      <c r="E190" s="13">
        <v>5</v>
      </c>
      <c r="F190" s="13">
        <v>5</v>
      </c>
      <c r="G190" s="13">
        <v>5</v>
      </c>
      <c r="H190" s="13">
        <v>5</v>
      </c>
      <c r="I190" s="13">
        <v>5</v>
      </c>
      <c r="J190" s="13">
        <v>5</v>
      </c>
      <c r="K190" s="13">
        <f t="shared" si="6"/>
        <v>30</v>
      </c>
      <c r="L190" s="13">
        <v>5</v>
      </c>
      <c r="M190" s="13">
        <v>5</v>
      </c>
      <c r="N190" s="13">
        <v>5</v>
      </c>
      <c r="O190" s="13">
        <v>5</v>
      </c>
      <c r="P190" s="13">
        <v>5</v>
      </c>
      <c r="Q190" s="13">
        <v>5</v>
      </c>
      <c r="R190" s="13">
        <f t="shared" si="9"/>
        <v>30</v>
      </c>
      <c r="S190" s="24">
        <f t="shared" si="8"/>
        <v>60</v>
      </c>
      <c r="T190" s="25"/>
      <c r="U190" s="26"/>
    </row>
    <row r="191" s="3" customFormat="1" ht="30" customHeight="1" spans="1:21">
      <c r="A191" s="11">
        <v>194</v>
      </c>
      <c r="B191" s="17" t="s">
        <v>69</v>
      </c>
      <c r="C191" s="13" t="s">
        <v>212</v>
      </c>
      <c r="D191" s="13">
        <v>1000</v>
      </c>
      <c r="E191" s="13">
        <v>15.5</v>
      </c>
      <c r="F191" s="13">
        <v>15.5</v>
      </c>
      <c r="G191" s="13">
        <v>15.5</v>
      </c>
      <c r="H191" s="13">
        <v>15.5</v>
      </c>
      <c r="I191" s="13">
        <v>15.5</v>
      </c>
      <c r="J191" s="13">
        <v>15.5</v>
      </c>
      <c r="K191" s="13">
        <f t="shared" si="6"/>
        <v>93</v>
      </c>
      <c r="L191" s="13">
        <v>15.5</v>
      </c>
      <c r="M191" s="13">
        <v>15.5</v>
      </c>
      <c r="N191" s="13">
        <v>15.5</v>
      </c>
      <c r="O191" s="13">
        <v>15.5</v>
      </c>
      <c r="P191" s="13">
        <v>15.5</v>
      </c>
      <c r="Q191" s="13">
        <v>15.5</v>
      </c>
      <c r="R191" s="13">
        <f t="shared" si="9"/>
        <v>93</v>
      </c>
      <c r="S191" s="24">
        <f t="shared" si="8"/>
        <v>186</v>
      </c>
      <c r="T191" s="30" t="s">
        <v>306</v>
      </c>
      <c r="U191" s="28"/>
    </row>
    <row r="192" s="1" customFormat="1" ht="30" customHeight="1" spans="1:21">
      <c r="A192" s="11">
        <v>195</v>
      </c>
      <c r="B192" s="17" t="s">
        <v>62</v>
      </c>
      <c r="C192" s="13" t="s">
        <v>213</v>
      </c>
      <c r="D192" s="13">
        <v>2000</v>
      </c>
      <c r="E192" s="13">
        <v>10</v>
      </c>
      <c r="F192" s="13">
        <v>10</v>
      </c>
      <c r="G192" s="13">
        <v>10</v>
      </c>
      <c r="H192" s="13">
        <v>10</v>
      </c>
      <c r="I192" s="13">
        <v>10</v>
      </c>
      <c r="J192" s="13">
        <v>10</v>
      </c>
      <c r="K192" s="13">
        <f t="shared" si="6"/>
        <v>60</v>
      </c>
      <c r="L192" s="13">
        <v>10</v>
      </c>
      <c r="M192" s="13">
        <v>10</v>
      </c>
      <c r="N192" s="13">
        <v>10</v>
      </c>
      <c r="O192" s="13">
        <v>10</v>
      </c>
      <c r="P192" s="13">
        <v>10</v>
      </c>
      <c r="Q192" s="13">
        <v>10</v>
      </c>
      <c r="R192" s="13">
        <f t="shared" si="9"/>
        <v>60</v>
      </c>
      <c r="S192" s="24">
        <f t="shared" si="8"/>
        <v>120</v>
      </c>
      <c r="T192" s="25"/>
      <c r="U192" s="26"/>
    </row>
    <row r="193" s="1" customFormat="1" ht="30" customHeight="1" spans="1:21">
      <c r="A193" s="11">
        <v>196</v>
      </c>
      <c r="B193" s="17" t="s">
        <v>35</v>
      </c>
      <c r="C193" s="13" t="s">
        <v>214</v>
      </c>
      <c r="D193" s="13">
        <v>1000</v>
      </c>
      <c r="E193" s="13">
        <v>5</v>
      </c>
      <c r="F193" s="13">
        <v>5</v>
      </c>
      <c r="G193" s="13">
        <v>5</v>
      </c>
      <c r="H193" s="13">
        <v>5</v>
      </c>
      <c r="I193" s="13">
        <v>5</v>
      </c>
      <c r="J193" s="13">
        <v>5</v>
      </c>
      <c r="K193" s="13">
        <f t="shared" si="6"/>
        <v>30</v>
      </c>
      <c r="L193" s="13">
        <v>5</v>
      </c>
      <c r="M193" s="13">
        <v>5</v>
      </c>
      <c r="N193" s="13">
        <v>5</v>
      </c>
      <c r="O193" s="13">
        <v>5</v>
      </c>
      <c r="P193" s="13">
        <v>5</v>
      </c>
      <c r="Q193" s="13">
        <v>5</v>
      </c>
      <c r="R193" s="13">
        <f t="shared" si="9"/>
        <v>30</v>
      </c>
      <c r="S193" s="24">
        <f t="shared" si="8"/>
        <v>60</v>
      </c>
      <c r="T193" s="25"/>
      <c r="U193" s="26"/>
    </row>
    <row r="194" s="3" customFormat="1" ht="30" customHeight="1" spans="1:21">
      <c r="A194" s="11">
        <v>198</v>
      </c>
      <c r="B194" s="17" t="s">
        <v>35</v>
      </c>
      <c r="C194" s="13" t="s">
        <v>215</v>
      </c>
      <c r="D194" s="13">
        <v>1000</v>
      </c>
      <c r="E194" s="13">
        <v>5</v>
      </c>
      <c r="F194" s="13">
        <v>5</v>
      </c>
      <c r="G194" s="13">
        <v>5</v>
      </c>
      <c r="H194" s="13">
        <v>5</v>
      </c>
      <c r="I194" s="13">
        <v>5</v>
      </c>
      <c r="J194" s="13">
        <v>5</v>
      </c>
      <c r="K194" s="13">
        <f t="shared" si="6"/>
        <v>30</v>
      </c>
      <c r="L194" s="18">
        <v>11.5</v>
      </c>
      <c r="M194" s="18">
        <v>11.5</v>
      </c>
      <c r="N194" s="18">
        <v>11.5</v>
      </c>
      <c r="O194" s="18">
        <v>11.5</v>
      </c>
      <c r="P194" s="18">
        <v>11.5</v>
      </c>
      <c r="Q194" s="18">
        <v>11.5</v>
      </c>
      <c r="R194" s="13">
        <f t="shared" si="9"/>
        <v>69</v>
      </c>
      <c r="S194" s="24">
        <f t="shared" si="8"/>
        <v>99</v>
      </c>
      <c r="T194" s="27"/>
      <c r="U194" s="28"/>
    </row>
    <row r="195" s="3" customFormat="1" ht="30" customHeight="1" spans="1:21">
      <c r="A195" s="11">
        <v>199</v>
      </c>
      <c r="B195" s="12" t="s">
        <v>19</v>
      </c>
      <c r="C195" s="13" t="s">
        <v>216</v>
      </c>
      <c r="D195" s="13">
        <v>2000</v>
      </c>
      <c r="E195" s="13">
        <v>10</v>
      </c>
      <c r="F195" s="13">
        <v>10</v>
      </c>
      <c r="G195" s="13">
        <v>10</v>
      </c>
      <c r="H195" s="13">
        <v>10</v>
      </c>
      <c r="I195" s="13">
        <v>10</v>
      </c>
      <c r="J195" s="13">
        <v>10</v>
      </c>
      <c r="K195" s="13">
        <f t="shared" ref="K195:K254" si="10">E195+F195+G195+H195+I195+J195</f>
        <v>60</v>
      </c>
      <c r="L195" s="13">
        <v>10</v>
      </c>
      <c r="M195" s="13">
        <v>10</v>
      </c>
      <c r="N195" s="13">
        <v>10</v>
      </c>
      <c r="O195" s="13">
        <v>10</v>
      </c>
      <c r="P195" s="13">
        <v>10</v>
      </c>
      <c r="Q195" s="13">
        <v>10</v>
      </c>
      <c r="R195" s="13">
        <f t="shared" si="9"/>
        <v>60</v>
      </c>
      <c r="S195" s="24">
        <f t="shared" si="8"/>
        <v>120</v>
      </c>
      <c r="T195" s="27"/>
      <c r="U195" s="28"/>
    </row>
    <row r="196" s="3" customFormat="1" ht="30" customHeight="1" spans="1:21">
      <c r="A196" s="11">
        <v>200</v>
      </c>
      <c r="B196" s="17" t="s">
        <v>62</v>
      </c>
      <c r="C196" s="13" t="s">
        <v>217</v>
      </c>
      <c r="D196" s="13">
        <v>1000</v>
      </c>
      <c r="E196" s="13">
        <v>5</v>
      </c>
      <c r="F196" s="13">
        <v>5</v>
      </c>
      <c r="G196" s="13">
        <v>5</v>
      </c>
      <c r="H196" s="13">
        <v>5</v>
      </c>
      <c r="I196" s="13">
        <v>5</v>
      </c>
      <c r="J196" s="13">
        <v>5</v>
      </c>
      <c r="K196" s="13">
        <f t="shared" si="10"/>
        <v>30</v>
      </c>
      <c r="L196" s="13">
        <v>5</v>
      </c>
      <c r="M196" s="13">
        <v>5</v>
      </c>
      <c r="N196" s="13">
        <v>5</v>
      </c>
      <c r="O196" s="13">
        <v>5</v>
      </c>
      <c r="P196" s="13">
        <v>5</v>
      </c>
      <c r="Q196" s="13">
        <v>5</v>
      </c>
      <c r="R196" s="13">
        <f t="shared" si="9"/>
        <v>30</v>
      </c>
      <c r="S196" s="24">
        <f t="shared" ref="S196:S254" si="11">E196+F196+G196+H196+I196+J196+L196+M196+N196+O196+P196+Q196</f>
        <v>60</v>
      </c>
      <c r="T196" s="27"/>
      <c r="U196" s="28"/>
    </row>
    <row r="197" s="3" customFormat="1" ht="30" customHeight="1" spans="1:21">
      <c r="A197" s="11">
        <v>201</v>
      </c>
      <c r="B197" s="12" t="s">
        <v>19</v>
      </c>
      <c r="C197" s="13" t="s">
        <v>218</v>
      </c>
      <c r="D197" s="13">
        <v>3000</v>
      </c>
      <c r="E197" s="13">
        <v>15</v>
      </c>
      <c r="F197" s="13">
        <v>15</v>
      </c>
      <c r="G197" s="13">
        <v>15</v>
      </c>
      <c r="H197" s="13">
        <v>15</v>
      </c>
      <c r="I197" s="13">
        <v>15</v>
      </c>
      <c r="J197" s="13">
        <v>15</v>
      </c>
      <c r="K197" s="13">
        <f t="shared" si="10"/>
        <v>90</v>
      </c>
      <c r="L197" s="13">
        <v>15</v>
      </c>
      <c r="M197" s="13">
        <v>15</v>
      </c>
      <c r="N197" s="13">
        <v>15</v>
      </c>
      <c r="O197" s="13">
        <v>15</v>
      </c>
      <c r="P197" s="13">
        <v>15</v>
      </c>
      <c r="Q197" s="13">
        <v>15</v>
      </c>
      <c r="R197" s="13">
        <f t="shared" si="9"/>
        <v>90</v>
      </c>
      <c r="S197" s="24">
        <f t="shared" si="11"/>
        <v>180</v>
      </c>
      <c r="T197" s="30" t="s">
        <v>306</v>
      </c>
      <c r="U197" s="28"/>
    </row>
    <row r="198" s="1" customFormat="1" ht="30" customHeight="1" spans="1:21">
      <c r="A198" s="11">
        <v>202</v>
      </c>
      <c r="B198" s="17" t="s">
        <v>62</v>
      </c>
      <c r="C198" s="13" t="s">
        <v>219</v>
      </c>
      <c r="D198" s="13">
        <v>1000</v>
      </c>
      <c r="E198" s="13">
        <v>5</v>
      </c>
      <c r="F198" s="13">
        <v>5</v>
      </c>
      <c r="G198" s="13">
        <v>5</v>
      </c>
      <c r="H198" s="13">
        <v>5</v>
      </c>
      <c r="I198" s="13">
        <v>5</v>
      </c>
      <c r="J198" s="13">
        <v>5</v>
      </c>
      <c r="K198" s="13">
        <f t="shared" si="10"/>
        <v>30</v>
      </c>
      <c r="L198" s="13">
        <v>5</v>
      </c>
      <c r="M198" s="13">
        <v>5</v>
      </c>
      <c r="N198" s="13">
        <v>5</v>
      </c>
      <c r="O198" s="13">
        <v>5</v>
      </c>
      <c r="P198" s="13">
        <v>5</v>
      </c>
      <c r="Q198" s="13">
        <v>5</v>
      </c>
      <c r="R198" s="13">
        <f t="shared" si="9"/>
        <v>30</v>
      </c>
      <c r="S198" s="24">
        <f t="shared" si="11"/>
        <v>60</v>
      </c>
      <c r="T198" s="25"/>
      <c r="U198" s="26"/>
    </row>
    <row r="199" s="1" customFormat="1" ht="30" customHeight="1" spans="1:21">
      <c r="A199" s="11">
        <v>203</v>
      </c>
      <c r="B199" s="12" t="s">
        <v>19</v>
      </c>
      <c r="C199" s="13" t="s">
        <v>220</v>
      </c>
      <c r="D199" s="13">
        <v>3000</v>
      </c>
      <c r="E199" s="13">
        <v>15</v>
      </c>
      <c r="F199" s="13">
        <v>15</v>
      </c>
      <c r="G199" s="13">
        <v>15</v>
      </c>
      <c r="H199" s="13">
        <v>15</v>
      </c>
      <c r="I199" s="13">
        <v>15</v>
      </c>
      <c r="J199" s="13">
        <v>15</v>
      </c>
      <c r="K199" s="13">
        <f t="shared" si="10"/>
        <v>90</v>
      </c>
      <c r="L199" s="13">
        <v>15</v>
      </c>
      <c r="M199" s="13">
        <v>15</v>
      </c>
      <c r="N199" s="13">
        <v>15</v>
      </c>
      <c r="O199" s="13">
        <v>15</v>
      </c>
      <c r="P199" s="13"/>
      <c r="Q199" s="13"/>
      <c r="R199" s="13">
        <f t="shared" si="9"/>
        <v>60</v>
      </c>
      <c r="S199" s="24">
        <f t="shared" si="11"/>
        <v>150</v>
      </c>
      <c r="T199" s="25"/>
      <c r="U199" s="26"/>
    </row>
    <row r="200" s="3" customFormat="1" ht="30" customHeight="1" spans="1:21">
      <c r="A200" s="11">
        <v>204</v>
      </c>
      <c r="B200" s="17" t="s">
        <v>62</v>
      </c>
      <c r="C200" s="13" t="s">
        <v>221</v>
      </c>
      <c r="D200" s="13">
        <v>5000</v>
      </c>
      <c r="E200" s="13">
        <v>25</v>
      </c>
      <c r="F200" s="13">
        <v>25</v>
      </c>
      <c r="G200" s="13">
        <v>25</v>
      </c>
      <c r="H200" s="13">
        <v>25</v>
      </c>
      <c r="I200" s="13">
        <v>25</v>
      </c>
      <c r="J200" s="13">
        <v>25</v>
      </c>
      <c r="K200" s="13">
        <f t="shared" si="10"/>
        <v>150</v>
      </c>
      <c r="L200" s="13">
        <v>25</v>
      </c>
      <c r="M200" s="13">
        <v>25</v>
      </c>
      <c r="N200" s="13">
        <v>25</v>
      </c>
      <c r="O200" s="13">
        <v>25</v>
      </c>
      <c r="P200" s="13">
        <v>25</v>
      </c>
      <c r="Q200" s="13">
        <v>25</v>
      </c>
      <c r="R200" s="13">
        <f t="shared" si="9"/>
        <v>150</v>
      </c>
      <c r="S200" s="24">
        <f t="shared" si="11"/>
        <v>300</v>
      </c>
      <c r="T200" s="30" t="s">
        <v>306</v>
      </c>
      <c r="U200" s="28"/>
    </row>
    <row r="201" s="5" customFormat="1" ht="30" customHeight="1" spans="1:21">
      <c r="A201" s="33">
        <v>206</v>
      </c>
      <c r="B201" s="34" t="s">
        <v>62</v>
      </c>
      <c r="C201" s="35" t="s">
        <v>222</v>
      </c>
      <c r="D201" s="35">
        <v>2000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f t="shared" si="10"/>
        <v>0</v>
      </c>
      <c r="L201" s="35">
        <v>5</v>
      </c>
      <c r="M201" s="35">
        <v>5</v>
      </c>
      <c r="N201" s="35">
        <v>5</v>
      </c>
      <c r="O201" s="35">
        <v>5</v>
      </c>
      <c r="P201" s="35">
        <v>5</v>
      </c>
      <c r="Q201" s="35">
        <v>5</v>
      </c>
      <c r="R201" s="35">
        <f t="shared" si="9"/>
        <v>30</v>
      </c>
      <c r="S201" s="38">
        <f t="shared" si="11"/>
        <v>30</v>
      </c>
      <c r="T201" s="39" t="s">
        <v>313</v>
      </c>
      <c r="U201" s="39" t="s">
        <v>314</v>
      </c>
    </row>
    <row r="202" s="3" customFormat="1" ht="30" customHeight="1" spans="1:21">
      <c r="A202" s="11">
        <v>207</v>
      </c>
      <c r="B202" s="17" t="s">
        <v>62</v>
      </c>
      <c r="C202" s="13" t="s">
        <v>223</v>
      </c>
      <c r="D202" s="13">
        <v>1600</v>
      </c>
      <c r="E202" s="13">
        <v>8</v>
      </c>
      <c r="F202" s="13">
        <v>8</v>
      </c>
      <c r="G202" s="13">
        <v>8</v>
      </c>
      <c r="H202" s="13">
        <v>8</v>
      </c>
      <c r="I202" s="13">
        <v>8</v>
      </c>
      <c r="J202" s="13">
        <v>8</v>
      </c>
      <c r="K202" s="13">
        <f t="shared" si="10"/>
        <v>48</v>
      </c>
      <c r="L202" s="13">
        <v>8</v>
      </c>
      <c r="M202" s="13">
        <v>8</v>
      </c>
      <c r="N202" s="13">
        <v>8</v>
      </c>
      <c r="O202" s="13">
        <v>8</v>
      </c>
      <c r="P202" s="13">
        <v>8</v>
      </c>
      <c r="Q202" s="13">
        <v>8</v>
      </c>
      <c r="R202" s="13">
        <f t="shared" si="9"/>
        <v>48</v>
      </c>
      <c r="S202" s="24">
        <f t="shared" si="11"/>
        <v>96</v>
      </c>
      <c r="T202" s="30" t="s">
        <v>306</v>
      </c>
      <c r="U202" s="28"/>
    </row>
    <row r="203" s="3" customFormat="1" ht="30" customHeight="1" spans="1:21">
      <c r="A203" s="11">
        <v>208</v>
      </c>
      <c r="B203" s="17" t="s">
        <v>35</v>
      </c>
      <c r="C203" s="13" t="s">
        <v>224</v>
      </c>
      <c r="D203" s="13">
        <v>1000</v>
      </c>
      <c r="E203" s="13">
        <v>5</v>
      </c>
      <c r="F203" s="13">
        <v>5</v>
      </c>
      <c r="G203" s="13">
        <v>5</v>
      </c>
      <c r="H203" s="13">
        <v>5</v>
      </c>
      <c r="I203" s="13">
        <v>5</v>
      </c>
      <c r="J203" s="13">
        <v>5</v>
      </c>
      <c r="K203" s="13">
        <f t="shared" si="10"/>
        <v>30</v>
      </c>
      <c r="L203" s="13">
        <v>5</v>
      </c>
      <c r="M203" s="13">
        <v>5</v>
      </c>
      <c r="N203" s="13">
        <v>5</v>
      </c>
      <c r="O203" s="13">
        <v>5</v>
      </c>
      <c r="P203" s="13">
        <v>5</v>
      </c>
      <c r="Q203" s="13">
        <v>5</v>
      </c>
      <c r="R203" s="13">
        <f t="shared" si="9"/>
        <v>30</v>
      </c>
      <c r="S203" s="24">
        <f t="shared" si="11"/>
        <v>60</v>
      </c>
      <c r="T203" s="27"/>
      <c r="U203" s="28"/>
    </row>
    <row r="204" s="3" customFormat="1" ht="30" customHeight="1" spans="1:21">
      <c r="A204" s="11">
        <v>209</v>
      </c>
      <c r="B204" s="12" t="s">
        <v>19</v>
      </c>
      <c r="C204" s="13" t="s">
        <v>225</v>
      </c>
      <c r="D204" s="13">
        <v>1000</v>
      </c>
      <c r="E204" s="13">
        <v>5</v>
      </c>
      <c r="F204" s="13">
        <v>5</v>
      </c>
      <c r="G204" s="13">
        <v>5</v>
      </c>
      <c r="H204" s="13">
        <v>5</v>
      </c>
      <c r="I204" s="13">
        <v>5</v>
      </c>
      <c r="J204" s="13">
        <v>5</v>
      </c>
      <c r="K204" s="13">
        <f t="shared" si="10"/>
        <v>30</v>
      </c>
      <c r="L204" s="13">
        <v>5</v>
      </c>
      <c r="M204" s="13">
        <v>5</v>
      </c>
      <c r="N204" s="13">
        <v>5</v>
      </c>
      <c r="O204" s="13">
        <v>5</v>
      </c>
      <c r="P204" s="13">
        <v>5</v>
      </c>
      <c r="Q204" s="13">
        <v>5</v>
      </c>
      <c r="R204" s="13">
        <f t="shared" si="9"/>
        <v>30</v>
      </c>
      <c r="S204" s="24">
        <f t="shared" si="11"/>
        <v>60</v>
      </c>
      <c r="T204" s="30" t="s">
        <v>306</v>
      </c>
      <c r="U204" s="28"/>
    </row>
    <row r="205" s="1" customFormat="1" ht="30" customHeight="1" spans="1:21">
      <c r="A205" s="11">
        <v>210</v>
      </c>
      <c r="B205" s="17" t="s">
        <v>35</v>
      </c>
      <c r="C205" s="13" t="s">
        <v>226</v>
      </c>
      <c r="D205" s="13">
        <v>1200</v>
      </c>
      <c r="E205" s="13">
        <v>6</v>
      </c>
      <c r="F205" s="13">
        <v>6</v>
      </c>
      <c r="G205" s="13">
        <v>6</v>
      </c>
      <c r="H205" s="13">
        <v>6</v>
      </c>
      <c r="I205" s="13">
        <v>6</v>
      </c>
      <c r="J205" s="13">
        <v>6</v>
      </c>
      <c r="K205" s="13">
        <f t="shared" si="10"/>
        <v>36</v>
      </c>
      <c r="L205" s="13">
        <v>6</v>
      </c>
      <c r="M205" s="13">
        <v>6</v>
      </c>
      <c r="N205" s="13">
        <v>6</v>
      </c>
      <c r="O205" s="13">
        <v>6</v>
      </c>
      <c r="P205" s="13">
        <v>6</v>
      </c>
      <c r="Q205" s="13">
        <v>6</v>
      </c>
      <c r="R205" s="13">
        <f t="shared" si="9"/>
        <v>36</v>
      </c>
      <c r="S205" s="24">
        <f t="shared" si="11"/>
        <v>72</v>
      </c>
      <c r="T205" s="25"/>
      <c r="U205" s="26"/>
    </row>
    <row r="206" s="1" customFormat="1" ht="30" customHeight="1" spans="1:21">
      <c r="A206" s="11">
        <v>211</v>
      </c>
      <c r="B206" s="17" t="s">
        <v>62</v>
      </c>
      <c r="C206" s="13" t="s">
        <v>227</v>
      </c>
      <c r="D206" s="48">
        <v>2300</v>
      </c>
      <c r="E206" s="49">
        <v>11.5</v>
      </c>
      <c r="F206" s="49">
        <v>11.5</v>
      </c>
      <c r="G206" s="49">
        <v>11.5</v>
      </c>
      <c r="H206" s="49">
        <v>11.5</v>
      </c>
      <c r="I206" s="49">
        <v>11.5</v>
      </c>
      <c r="J206" s="49">
        <v>11.5</v>
      </c>
      <c r="K206" s="13">
        <f t="shared" si="10"/>
        <v>69</v>
      </c>
      <c r="L206" s="49">
        <v>11.5</v>
      </c>
      <c r="M206" s="49">
        <v>11.5</v>
      </c>
      <c r="N206" s="49">
        <v>11.5</v>
      </c>
      <c r="O206" s="49">
        <v>11.5</v>
      </c>
      <c r="P206" s="49">
        <v>11.5</v>
      </c>
      <c r="Q206" s="49">
        <v>11.5</v>
      </c>
      <c r="R206" s="13">
        <f t="shared" si="9"/>
        <v>69</v>
      </c>
      <c r="S206" s="24">
        <f t="shared" si="11"/>
        <v>138</v>
      </c>
      <c r="T206" s="25"/>
      <c r="U206" s="26"/>
    </row>
    <row r="207" s="3" customFormat="1" ht="30" customHeight="1" spans="1:21">
      <c r="A207" s="11">
        <v>212</v>
      </c>
      <c r="B207" s="17" t="s">
        <v>35</v>
      </c>
      <c r="C207" s="13" t="s">
        <v>228</v>
      </c>
      <c r="D207" s="13">
        <v>1000</v>
      </c>
      <c r="E207" s="13">
        <v>5</v>
      </c>
      <c r="F207" s="13">
        <v>5</v>
      </c>
      <c r="G207" s="13">
        <v>5</v>
      </c>
      <c r="H207" s="13">
        <v>5</v>
      </c>
      <c r="I207" s="13">
        <v>5</v>
      </c>
      <c r="J207" s="13">
        <v>5</v>
      </c>
      <c r="K207" s="13">
        <f t="shared" si="10"/>
        <v>30</v>
      </c>
      <c r="L207" s="13">
        <v>5</v>
      </c>
      <c r="M207" s="13">
        <v>5</v>
      </c>
      <c r="N207" s="13">
        <v>5</v>
      </c>
      <c r="O207" s="13">
        <v>5</v>
      </c>
      <c r="P207" s="13">
        <v>5</v>
      </c>
      <c r="Q207" s="13">
        <v>5</v>
      </c>
      <c r="R207" s="13">
        <f t="shared" si="9"/>
        <v>30</v>
      </c>
      <c r="S207" s="24">
        <f t="shared" si="11"/>
        <v>60</v>
      </c>
      <c r="T207" s="27"/>
      <c r="U207" s="28"/>
    </row>
    <row r="208" s="1" customFormat="1" ht="30" customHeight="1" spans="1:21">
      <c r="A208" s="11">
        <v>213</v>
      </c>
      <c r="B208" s="17" t="s">
        <v>59</v>
      </c>
      <c r="C208" s="13" t="s">
        <v>229</v>
      </c>
      <c r="D208" s="13">
        <v>1000</v>
      </c>
      <c r="E208" s="13">
        <v>5</v>
      </c>
      <c r="F208" s="13">
        <v>5</v>
      </c>
      <c r="G208" s="13">
        <v>5</v>
      </c>
      <c r="H208" s="13">
        <v>5</v>
      </c>
      <c r="I208" s="13">
        <v>5</v>
      </c>
      <c r="J208" s="13">
        <v>5</v>
      </c>
      <c r="K208" s="13">
        <f t="shared" si="10"/>
        <v>30</v>
      </c>
      <c r="L208" s="13">
        <v>5</v>
      </c>
      <c r="M208" s="13">
        <v>5</v>
      </c>
      <c r="N208" s="13">
        <v>5</v>
      </c>
      <c r="O208" s="13">
        <v>5</v>
      </c>
      <c r="P208" s="13">
        <v>5</v>
      </c>
      <c r="Q208" s="13">
        <v>5</v>
      </c>
      <c r="R208" s="13">
        <f t="shared" si="9"/>
        <v>30</v>
      </c>
      <c r="S208" s="24">
        <f t="shared" si="11"/>
        <v>60</v>
      </c>
      <c r="T208" s="25"/>
      <c r="U208" s="26"/>
    </row>
    <row r="209" s="3" customFormat="1" ht="30" customHeight="1" spans="1:21">
      <c r="A209" s="11">
        <v>214</v>
      </c>
      <c r="B209" s="17" t="s">
        <v>59</v>
      </c>
      <c r="C209" s="13" t="s">
        <v>230</v>
      </c>
      <c r="D209" s="13">
        <v>1000</v>
      </c>
      <c r="E209" s="13">
        <v>5</v>
      </c>
      <c r="F209" s="13">
        <v>5</v>
      </c>
      <c r="G209" s="13">
        <v>5</v>
      </c>
      <c r="H209" s="13">
        <v>5</v>
      </c>
      <c r="I209" s="13">
        <v>5</v>
      </c>
      <c r="J209" s="13">
        <v>5</v>
      </c>
      <c r="K209" s="13">
        <f t="shared" si="10"/>
        <v>30</v>
      </c>
      <c r="L209" s="13">
        <v>5</v>
      </c>
      <c r="M209" s="13">
        <v>5</v>
      </c>
      <c r="N209" s="13">
        <v>5</v>
      </c>
      <c r="O209" s="13">
        <v>5</v>
      </c>
      <c r="P209" s="13">
        <v>5</v>
      </c>
      <c r="Q209" s="13">
        <v>5</v>
      </c>
      <c r="R209" s="13">
        <f t="shared" si="9"/>
        <v>30</v>
      </c>
      <c r="S209" s="24">
        <f t="shared" si="11"/>
        <v>60</v>
      </c>
      <c r="T209" s="27"/>
      <c r="U209" s="28"/>
    </row>
    <row r="210" s="3" customFormat="1" ht="30" customHeight="1" spans="1:21">
      <c r="A210" s="11">
        <v>218</v>
      </c>
      <c r="B210" s="17" t="s">
        <v>69</v>
      </c>
      <c r="C210" s="13" t="s">
        <v>231</v>
      </c>
      <c r="D210" s="13">
        <v>1000</v>
      </c>
      <c r="E210" s="13">
        <v>5</v>
      </c>
      <c r="F210" s="13">
        <v>5</v>
      </c>
      <c r="G210" s="13">
        <v>5</v>
      </c>
      <c r="H210" s="13">
        <v>5</v>
      </c>
      <c r="I210" s="13">
        <v>5</v>
      </c>
      <c r="J210" s="13">
        <v>5</v>
      </c>
      <c r="K210" s="13">
        <f t="shared" si="10"/>
        <v>30</v>
      </c>
      <c r="L210" s="13">
        <v>5</v>
      </c>
      <c r="M210" s="13">
        <v>5</v>
      </c>
      <c r="N210" s="13">
        <v>5</v>
      </c>
      <c r="O210" s="13">
        <v>5</v>
      </c>
      <c r="P210" s="13">
        <v>5</v>
      </c>
      <c r="Q210" s="13">
        <v>5</v>
      </c>
      <c r="R210" s="13">
        <f t="shared" si="9"/>
        <v>30</v>
      </c>
      <c r="S210" s="24">
        <f t="shared" si="11"/>
        <v>60</v>
      </c>
      <c r="T210" s="27"/>
      <c r="U210" s="28"/>
    </row>
    <row r="211" s="3" customFormat="1" ht="30" customHeight="1" spans="1:21">
      <c r="A211" s="11">
        <v>219</v>
      </c>
      <c r="B211" s="17" t="s">
        <v>69</v>
      </c>
      <c r="C211" s="13" t="s">
        <v>232</v>
      </c>
      <c r="D211" s="13">
        <v>1000</v>
      </c>
      <c r="E211" s="13">
        <v>5</v>
      </c>
      <c r="F211" s="13">
        <v>5</v>
      </c>
      <c r="G211" s="13">
        <v>5</v>
      </c>
      <c r="H211" s="13">
        <v>5</v>
      </c>
      <c r="I211" s="13">
        <v>5</v>
      </c>
      <c r="J211" s="13">
        <v>5</v>
      </c>
      <c r="K211" s="13">
        <f t="shared" si="10"/>
        <v>30</v>
      </c>
      <c r="L211" s="13">
        <v>5</v>
      </c>
      <c r="M211" s="13">
        <v>5</v>
      </c>
      <c r="N211" s="13">
        <v>5</v>
      </c>
      <c r="O211" s="13">
        <v>5</v>
      </c>
      <c r="P211" s="13">
        <v>5</v>
      </c>
      <c r="Q211" s="13">
        <v>5</v>
      </c>
      <c r="R211" s="13">
        <f t="shared" si="9"/>
        <v>30</v>
      </c>
      <c r="S211" s="24">
        <f t="shared" si="11"/>
        <v>60</v>
      </c>
      <c r="T211" s="27"/>
      <c r="U211" s="28"/>
    </row>
    <row r="212" s="1" customFormat="1" ht="30" customHeight="1" spans="1:21">
      <c r="A212" s="11">
        <v>220</v>
      </c>
      <c r="B212" s="12" t="s">
        <v>59</v>
      </c>
      <c r="C212" s="13" t="s">
        <v>233</v>
      </c>
      <c r="D212" s="13">
        <v>1000</v>
      </c>
      <c r="E212" s="13">
        <v>5</v>
      </c>
      <c r="F212" s="13">
        <v>5</v>
      </c>
      <c r="G212" s="13">
        <v>5</v>
      </c>
      <c r="H212" s="13">
        <v>5</v>
      </c>
      <c r="I212" s="13">
        <v>5</v>
      </c>
      <c r="J212" s="13">
        <v>5</v>
      </c>
      <c r="K212" s="13">
        <f t="shared" si="10"/>
        <v>30</v>
      </c>
      <c r="L212" s="13">
        <v>5</v>
      </c>
      <c r="M212" s="13">
        <v>5</v>
      </c>
      <c r="N212" s="13">
        <v>5</v>
      </c>
      <c r="O212" s="13">
        <v>5</v>
      </c>
      <c r="P212" s="13">
        <v>5</v>
      </c>
      <c r="Q212" s="13">
        <v>5</v>
      </c>
      <c r="R212" s="13">
        <f t="shared" si="9"/>
        <v>30</v>
      </c>
      <c r="S212" s="24">
        <f t="shared" si="11"/>
        <v>60</v>
      </c>
      <c r="T212" s="25"/>
      <c r="U212" s="26"/>
    </row>
    <row r="213" s="1" customFormat="1" ht="30" customHeight="1" spans="1:21">
      <c r="A213" s="11">
        <v>221</v>
      </c>
      <c r="B213" s="17" t="s">
        <v>62</v>
      </c>
      <c r="C213" s="13" t="s">
        <v>234</v>
      </c>
      <c r="D213" s="13">
        <v>1000</v>
      </c>
      <c r="E213" s="13">
        <v>5</v>
      </c>
      <c r="F213" s="13">
        <v>5</v>
      </c>
      <c r="G213" s="13">
        <v>5</v>
      </c>
      <c r="H213" s="13">
        <v>5</v>
      </c>
      <c r="I213" s="13">
        <v>5</v>
      </c>
      <c r="J213" s="13">
        <v>5</v>
      </c>
      <c r="K213" s="13">
        <f t="shared" si="10"/>
        <v>30</v>
      </c>
      <c r="L213" s="13">
        <v>5</v>
      </c>
      <c r="M213" s="13">
        <v>5</v>
      </c>
      <c r="N213" s="13">
        <v>5</v>
      </c>
      <c r="O213" s="13">
        <v>5</v>
      </c>
      <c r="P213" s="13">
        <v>5</v>
      </c>
      <c r="Q213" s="13">
        <v>5</v>
      </c>
      <c r="R213" s="13">
        <f t="shared" si="9"/>
        <v>30</v>
      </c>
      <c r="S213" s="24">
        <f t="shared" si="11"/>
        <v>60</v>
      </c>
      <c r="T213" s="25"/>
      <c r="U213" s="26"/>
    </row>
    <row r="214" s="1" customFormat="1" ht="30" customHeight="1" spans="1:21">
      <c r="A214" s="11">
        <v>222</v>
      </c>
      <c r="B214" s="17" t="s">
        <v>62</v>
      </c>
      <c r="C214" s="13" t="s">
        <v>235</v>
      </c>
      <c r="D214" s="13">
        <v>1000</v>
      </c>
      <c r="E214" s="13">
        <v>5</v>
      </c>
      <c r="F214" s="13">
        <v>5</v>
      </c>
      <c r="G214" s="13">
        <v>5</v>
      </c>
      <c r="H214" s="13">
        <v>5</v>
      </c>
      <c r="I214" s="13">
        <v>5</v>
      </c>
      <c r="J214" s="13">
        <v>5</v>
      </c>
      <c r="K214" s="13">
        <f t="shared" si="10"/>
        <v>30</v>
      </c>
      <c r="L214" s="13">
        <v>5</v>
      </c>
      <c r="M214" s="13">
        <v>5</v>
      </c>
      <c r="N214" s="13">
        <v>5</v>
      </c>
      <c r="O214" s="13">
        <v>5</v>
      </c>
      <c r="P214" s="13">
        <v>5</v>
      </c>
      <c r="Q214" s="13">
        <v>5</v>
      </c>
      <c r="R214" s="13">
        <f t="shared" si="9"/>
        <v>30</v>
      </c>
      <c r="S214" s="24">
        <f t="shared" si="11"/>
        <v>60</v>
      </c>
      <c r="T214" s="25"/>
      <c r="U214" s="26"/>
    </row>
    <row r="215" s="3" customFormat="1" ht="30" customHeight="1" spans="1:21">
      <c r="A215" s="11">
        <v>223</v>
      </c>
      <c r="B215" s="12" t="s">
        <v>19</v>
      </c>
      <c r="C215" s="13" t="s">
        <v>236</v>
      </c>
      <c r="D215" s="13">
        <v>1000</v>
      </c>
      <c r="E215" s="13">
        <v>5</v>
      </c>
      <c r="F215" s="13">
        <v>5</v>
      </c>
      <c r="G215" s="13">
        <v>5</v>
      </c>
      <c r="H215" s="13">
        <v>5</v>
      </c>
      <c r="I215" s="13">
        <v>5</v>
      </c>
      <c r="J215" s="13">
        <v>5</v>
      </c>
      <c r="K215" s="13">
        <f t="shared" si="10"/>
        <v>30</v>
      </c>
      <c r="L215" s="13">
        <v>5</v>
      </c>
      <c r="M215" s="13">
        <v>5</v>
      </c>
      <c r="N215" s="13">
        <v>5</v>
      </c>
      <c r="O215" s="13">
        <v>5</v>
      </c>
      <c r="P215" s="13">
        <v>5</v>
      </c>
      <c r="Q215" s="13">
        <v>5</v>
      </c>
      <c r="R215" s="13">
        <f t="shared" si="9"/>
        <v>30</v>
      </c>
      <c r="S215" s="24">
        <f t="shared" si="11"/>
        <v>60</v>
      </c>
      <c r="T215" s="27"/>
      <c r="U215" s="28"/>
    </row>
    <row r="216" s="1" customFormat="1" ht="30" customHeight="1" spans="1:21">
      <c r="A216" s="11">
        <v>224</v>
      </c>
      <c r="B216" s="17" t="s">
        <v>62</v>
      </c>
      <c r="C216" s="13" t="s">
        <v>237</v>
      </c>
      <c r="D216" s="13">
        <v>1000</v>
      </c>
      <c r="E216" s="13">
        <v>5</v>
      </c>
      <c r="F216" s="13">
        <v>5</v>
      </c>
      <c r="G216" s="13">
        <v>5</v>
      </c>
      <c r="H216" s="13">
        <v>5</v>
      </c>
      <c r="I216" s="13">
        <v>5</v>
      </c>
      <c r="J216" s="13">
        <v>5</v>
      </c>
      <c r="K216" s="13">
        <f t="shared" si="10"/>
        <v>30</v>
      </c>
      <c r="L216" s="13">
        <v>5</v>
      </c>
      <c r="M216" s="13">
        <v>5</v>
      </c>
      <c r="N216" s="13">
        <v>5</v>
      </c>
      <c r="O216" s="13">
        <v>5</v>
      </c>
      <c r="P216" s="13">
        <v>5</v>
      </c>
      <c r="Q216" s="13">
        <v>5</v>
      </c>
      <c r="R216" s="13">
        <f t="shared" si="9"/>
        <v>30</v>
      </c>
      <c r="S216" s="24">
        <f t="shared" si="11"/>
        <v>60</v>
      </c>
      <c r="T216" s="25"/>
      <c r="U216" s="26"/>
    </row>
    <row r="217" s="3" customFormat="1" ht="30" customHeight="1" spans="1:21">
      <c r="A217" s="11">
        <v>225</v>
      </c>
      <c r="B217" s="17" t="s">
        <v>59</v>
      </c>
      <c r="C217" s="13" t="s">
        <v>238</v>
      </c>
      <c r="D217" s="13">
        <v>1000</v>
      </c>
      <c r="E217" s="13">
        <v>5</v>
      </c>
      <c r="F217" s="13">
        <v>5</v>
      </c>
      <c r="G217" s="13">
        <v>5</v>
      </c>
      <c r="H217" s="13">
        <v>5</v>
      </c>
      <c r="I217" s="13">
        <v>5</v>
      </c>
      <c r="J217" s="13">
        <v>5</v>
      </c>
      <c r="K217" s="13">
        <f t="shared" si="10"/>
        <v>30</v>
      </c>
      <c r="L217" s="13">
        <v>5</v>
      </c>
      <c r="M217" s="13">
        <v>5</v>
      </c>
      <c r="N217" s="13">
        <v>5</v>
      </c>
      <c r="O217" s="13">
        <v>5</v>
      </c>
      <c r="P217" s="13">
        <v>5</v>
      </c>
      <c r="Q217" s="13">
        <v>5</v>
      </c>
      <c r="R217" s="13">
        <f t="shared" si="9"/>
        <v>30</v>
      </c>
      <c r="S217" s="24">
        <f t="shared" si="11"/>
        <v>60</v>
      </c>
      <c r="T217" s="30" t="s">
        <v>306</v>
      </c>
      <c r="U217" s="26"/>
    </row>
    <row r="218" s="3" customFormat="1" ht="30" customHeight="1" spans="1:21">
      <c r="A218" s="11">
        <v>227</v>
      </c>
      <c r="B218" s="17" t="s">
        <v>35</v>
      </c>
      <c r="C218" s="13" t="s">
        <v>239</v>
      </c>
      <c r="D218" s="13">
        <v>1000</v>
      </c>
      <c r="E218" s="13">
        <v>5</v>
      </c>
      <c r="F218" s="13">
        <v>5</v>
      </c>
      <c r="G218" s="13">
        <v>5</v>
      </c>
      <c r="H218" s="13">
        <v>5</v>
      </c>
      <c r="I218" s="13">
        <v>5</v>
      </c>
      <c r="J218" s="13">
        <v>5</v>
      </c>
      <c r="K218" s="13">
        <f t="shared" si="10"/>
        <v>30</v>
      </c>
      <c r="L218" s="13">
        <v>5</v>
      </c>
      <c r="M218" s="13">
        <v>5</v>
      </c>
      <c r="N218" s="13">
        <v>5</v>
      </c>
      <c r="O218" s="13">
        <v>5</v>
      </c>
      <c r="P218" s="13">
        <v>5</v>
      </c>
      <c r="Q218" s="13">
        <v>5</v>
      </c>
      <c r="R218" s="13">
        <f t="shared" si="9"/>
        <v>30</v>
      </c>
      <c r="S218" s="24">
        <f t="shared" si="11"/>
        <v>60</v>
      </c>
      <c r="T218" s="27"/>
      <c r="U218" s="28"/>
    </row>
    <row r="219" s="3" customFormat="1" ht="30" customHeight="1" spans="1:21">
      <c r="A219" s="11">
        <v>229</v>
      </c>
      <c r="B219" s="17" t="s">
        <v>19</v>
      </c>
      <c r="C219" s="12" t="s">
        <v>240</v>
      </c>
      <c r="D219" s="12">
        <v>2800</v>
      </c>
      <c r="E219" s="12">
        <v>14</v>
      </c>
      <c r="F219" s="12">
        <v>14</v>
      </c>
      <c r="G219" s="12">
        <v>14</v>
      </c>
      <c r="H219" s="12">
        <v>14</v>
      </c>
      <c r="I219" s="12">
        <v>14</v>
      </c>
      <c r="J219" s="12">
        <v>14</v>
      </c>
      <c r="K219" s="13">
        <f t="shared" si="10"/>
        <v>84</v>
      </c>
      <c r="L219" s="12">
        <v>14</v>
      </c>
      <c r="M219" s="12">
        <v>14</v>
      </c>
      <c r="N219" s="12">
        <v>14</v>
      </c>
      <c r="O219" s="12">
        <v>14</v>
      </c>
      <c r="P219" s="12">
        <v>14</v>
      </c>
      <c r="Q219" s="12">
        <v>14</v>
      </c>
      <c r="R219" s="13">
        <f t="shared" si="9"/>
        <v>84</v>
      </c>
      <c r="S219" s="24">
        <f t="shared" si="11"/>
        <v>168</v>
      </c>
      <c r="T219" s="27"/>
      <c r="U219" s="28"/>
    </row>
    <row r="220" s="3" customFormat="1" ht="34" customHeight="1" spans="1:21">
      <c r="A220" s="11">
        <v>231</v>
      </c>
      <c r="B220" s="17" t="s">
        <v>69</v>
      </c>
      <c r="C220" s="12" t="s">
        <v>241</v>
      </c>
      <c r="D220" s="13">
        <v>1000</v>
      </c>
      <c r="E220" s="13">
        <v>5</v>
      </c>
      <c r="F220" s="13">
        <v>5</v>
      </c>
      <c r="G220" s="13">
        <v>5</v>
      </c>
      <c r="H220" s="13">
        <v>5</v>
      </c>
      <c r="I220" s="13">
        <v>5</v>
      </c>
      <c r="J220" s="13">
        <v>5</v>
      </c>
      <c r="K220" s="13">
        <f t="shared" si="10"/>
        <v>30</v>
      </c>
      <c r="L220" s="13">
        <v>5</v>
      </c>
      <c r="M220" s="13">
        <v>5</v>
      </c>
      <c r="N220" s="13">
        <v>5</v>
      </c>
      <c r="O220" s="13">
        <v>5</v>
      </c>
      <c r="P220" s="13">
        <v>5</v>
      </c>
      <c r="Q220" s="13">
        <v>5</v>
      </c>
      <c r="R220" s="13">
        <f t="shared" si="9"/>
        <v>30</v>
      </c>
      <c r="S220" s="24">
        <f t="shared" si="11"/>
        <v>60</v>
      </c>
      <c r="T220" s="27"/>
      <c r="U220" s="28"/>
    </row>
    <row r="221" s="3" customFormat="1" ht="34" customHeight="1" spans="1:21">
      <c r="A221" s="11">
        <v>232</v>
      </c>
      <c r="B221" s="17" t="s">
        <v>19</v>
      </c>
      <c r="C221" s="12" t="s">
        <v>242</v>
      </c>
      <c r="D221" s="12">
        <v>3000</v>
      </c>
      <c r="E221" s="18">
        <v>15</v>
      </c>
      <c r="F221" s="18">
        <v>15</v>
      </c>
      <c r="G221" s="18">
        <v>15</v>
      </c>
      <c r="H221" s="18">
        <v>15</v>
      </c>
      <c r="I221" s="18">
        <v>15</v>
      </c>
      <c r="J221" s="18">
        <v>15</v>
      </c>
      <c r="K221" s="13">
        <f t="shared" si="10"/>
        <v>90</v>
      </c>
      <c r="L221" s="18">
        <v>15</v>
      </c>
      <c r="M221" s="18">
        <v>15</v>
      </c>
      <c r="N221" s="18">
        <v>15</v>
      </c>
      <c r="O221" s="18">
        <v>15</v>
      </c>
      <c r="P221" s="18">
        <v>15</v>
      </c>
      <c r="Q221" s="18">
        <v>15</v>
      </c>
      <c r="R221" s="13">
        <f t="shared" si="9"/>
        <v>90</v>
      </c>
      <c r="S221" s="24">
        <f t="shared" si="11"/>
        <v>180</v>
      </c>
      <c r="T221" s="27"/>
      <c r="U221" s="28"/>
    </row>
    <row r="222" s="3" customFormat="1" ht="34" customHeight="1" spans="1:21">
      <c r="A222" s="11">
        <v>233</v>
      </c>
      <c r="B222" s="46" t="s">
        <v>19</v>
      </c>
      <c r="C222" s="12" t="s">
        <v>243</v>
      </c>
      <c r="D222" s="13">
        <v>1000</v>
      </c>
      <c r="E222" s="13">
        <v>5</v>
      </c>
      <c r="F222" s="13">
        <v>5</v>
      </c>
      <c r="G222" s="13">
        <v>5</v>
      </c>
      <c r="H222" s="13">
        <v>5</v>
      </c>
      <c r="I222" s="13">
        <v>5</v>
      </c>
      <c r="J222" s="13">
        <v>5</v>
      </c>
      <c r="K222" s="13">
        <f t="shared" si="10"/>
        <v>30</v>
      </c>
      <c r="L222" s="13">
        <v>5</v>
      </c>
      <c r="M222" s="13">
        <v>5</v>
      </c>
      <c r="N222" s="13">
        <v>5</v>
      </c>
      <c r="O222" s="13">
        <v>5</v>
      </c>
      <c r="P222" s="13">
        <v>5</v>
      </c>
      <c r="Q222" s="13">
        <v>5</v>
      </c>
      <c r="R222" s="13">
        <f t="shared" si="9"/>
        <v>30</v>
      </c>
      <c r="S222" s="24">
        <f t="shared" si="11"/>
        <v>60</v>
      </c>
      <c r="T222" s="30" t="s">
        <v>306</v>
      </c>
      <c r="U222" s="28"/>
    </row>
    <row r="223" s="3" customFormat="1" ht="34" customHeight="1" spans="1:21">
      <c r="A223" s="11">
        <v>235</v>
      </c>
      <c r="B223" s="46" t="s">
        <v>59</v>
      </c>
      <c r="C223" s="12" t="s">
        <v>244</v>
      </c>
      <c r="D223" s="12">
        <v>2800</v>
      </c>
      <c r="E223" s="12">
        <v>14</v>
      </c>
      <c r="F223" s="12">
        <v>14</v>
      </c>
      <c r="G223" s="12">
        <v>14</v>
      </c>
      <c r="H223" s="12">
        <v>14</v>
      </c>
      <c r="I223" s="12">
        <v>14</v>
      </c>
      <c r="J223" s="12">
        <v>14</v>
      </c>
      <c r="K223" s="13">
        <f t="shared" si="10"/>
        <v>84</v>
      </c>
      <c r="L223" s="12">
        <v>14</v>
      </c>
      <c r="M223" s="12">
        <v>14</v>
      </c>
      <c r="N223" s="12">
        <v>14</v>
      </c>
      <c r="O223" s="12">
        <v>14</v>
      </c>
      <c r="P223" s="12">
        <v>14</v>
      </c>
      <c r="Q223" s="12">
        <v>14</v>
      </c>
      <c r="R223" s="13">
        <f t="shared" si="9"/>
        <v>84</v>
      </c>
      <c r="S223" s="24">
        <f t="shared" si="11"/>
        <v>168</v>
      </c>
      <c r="T223" s="27"/>
      <c r="U223" s="28"/>
    </row>
    <row r="224" s="3" customFormat="1" ht="34" customHeight="1" spans="1:21">
      <c r="A224" s="11">
        <v>236</v>
      </c>
      <c r="B224" s="17" t="s">
        <v>35</v>
      </c>
      <c r="C224" s="12" t="s">
        <v>245</v>
      </c>
      <c r="D224" s="12">
        <v>2400</v>
      </c>
      <c r="E224" s="18">
        <v>12</v>
      </c>
      <c r="F224" s="18">
        <v>12</v>
      </c>
      <c r="G224" s="18">
        <v>12</v>
      </c>
      <c r="H224" s="18">
        <v>12</v>
      </c>
      <c r="I224" s="18">
        <v>12</v>
      </c>
      <c r="J224" s="18">
        <v>12</v>
      </c>
      <c r="K224" s="13">
        <f t="shared" si="10"/>
        <v>72</v>
      </c>
      <c r="L224" s="18">
        <v>12</v>
      </c>
      <c r="M224" s="18">
        <v>12</v>
      </c>
      <c r="N224" s="18">
        <v>12</v>
      </c>
      <c r="O224" s="18">
        <v>12</v>
      </c>
      <c r="P224" s="18">
        <v>12</v>
      </c>
      <c r="Q224" s="18">
        <v>12</v>
      </c>
      <c r="R224" s="13">
        <f t="shared" si="9"/>
        <v>72</v>
      </c>
      <c r="S224" s="24">
        <f t="shared" si="11"/>
        <v>144</v>
      </c>
      <c r="T224" s="27"/>
      <c r="U224" s="28"/>
    </row>
    <row r="225" s="3" customFormat="1" ht="34" customHeight="1" spans="1:21">
      <c r="A225" s="11">
        <v>238</v>
      </c>
      <c r="B225" s="12" t="s">
        <v>35</v>
      </c>
      <c r="C225" s="12" t="s">
        <v>246</v>
      </c>
      <c r="D225" s="13">
        <v>1000</v>
      </c>
      <c r="E225" s="13">
        <v>5</v>
      </c>
      <c r="F225" s="13">
        <v>5</v>
      </c>
      <c r="G225" s="13">
        <v>5</v>
      </c>
      <c r="H225" s="13">
        <v>5</v>
      </c>
      <c r="I225" s="13">
        <v>5</v>
      </c>
      <c r="J225" s="13">
        <v>5</v>
      </c>
      <c r="K225" s="13">
        <f t="shared" si="10"/>
        <v>30</v>
      </c>
      <c r="L225" s="13">
        <v>5</v>
      </c>
      <c r="M225" s="13">
        <v>5</v>
      </c>
      <c r="N225" s="13">
        <v>5</v>
      </c>
      <c r="O225" s="13">
        <v>5</v>
      </c>
      <c r="P225" s="13">
        <v>5</v>
      </c>
      <c r="Q225" s="13">
        <v>5</v>
      </c>
      <c r="R225" s="13">
        <f t="shared" si="9"/>
        <v>30</v>
      </c>
      <c r="S225" s="24">
        <f t="shared" si="11"/>
        <v>60</v>
      </c>
      <c r="T225" s="27"/>
      <c r="U225" s="28"/>
    </row>
    <row r="226" s="3" customFormat="1" ht="34" customHeight="1" spans="1:21">
      <c r="A226" s="11">
        <v>239</v>
      </c>
      <c r="B226" s="12" t="s">
        <v>59</v>
      </c>
      <c r="C226" s="12" t="s">
        <v>247</v>
      </c>
      <c r="D226" s="12">
        <v>3000</v>
      </c>
      <c r="E226" s="12">
        <v>15</v>
      </c>
      <c r="F226" s="12">
        <v>15</v>
      </c>
      <c r="G226" s="12">
        <v>15</v>
      </c>
      <c r="H226" s="12">
        <v>15</v>
      </c>
      <c r="I226" s="12">
        <v>15</v>
      </c>
      <c r="J226" s="12">
        <v>15</v>
      </c>
      <c r="K226" s="13">
        <f t="shared" si="10"/>
        <v>90</v>
      </c>
      <c r="L226" s="12">
        <v>15</v>
      </c>
      <c r="M226" s="12">
        <v>15</v>
      </c>
      <c r="N226" s="12">
        <v>15</v>
      </c>
      <c r="O226" s="12">
        <v>15</v>
      </c>
      <c r="P226" s="12">
        <v>15</v>
      </c>
      <c r="Q226" s="12">
        <v>15</v>
      </c>
      <c r="R226" s="13">
        <f t="shared" si="9"/>
        <v>90</v>
      </c>
      <c r="S226" s="24">
        <f t="shared" si="11"/>
        <v>180</v>
      </c>
      <c r="T226" s="27"/>
      <c r="U226" s="28"/>
    </row>
    <row r="227" s="3" customFormat="1" ht="34" customHeight="1" spans="1:21">
      <c r="A227" s="11">
        <v>240</v>
      </c>
      <c r="B227" s="12" t="s">
        <v>35</v>
      </c>
      <c r="C227" s="12" t="s">
        <v>248</v>
      </c>
      <c r="D227" s="50">
        <v>2400</v>
      </c>
      <c r="E227" s="15">
        <v>12</v>
      </c>
      <c r="F227" s="15">
        <v>12</v>
      </c>
      <c r="G227" s="15">
        <v>12</v>
      </c>
      <c r="H227" s="15">
        <v>12</v>
      </c>
      <c r="I227" s="15">
        <v>12</v>
      </c>
      <c r="J227" s="15">
        <v>12</v>
      </c>
      <c r="K227" s="12">
        <f t="shared" si="10"/>
        <v>72</v>
      </c>
      <c r="L227" s="15">
        <v>12</v>
      </c>
      <c r="M227" s="15">
        <v>12</v>
      </c>
      <c r="N227" s="15">
        <v>12</v>
      </c>
      <c r="O227" s="15">
        <v>12</v>
      </c>
      <c r="P227" s="15">
        <v>12</v>
      </c>
      <c r="Q227" s="15">
        <v>12</v>
      </c>
      <c r="R227" s="12">
        <f t="shared" si="9"/>
        <v>72</v>
      </c>
      <c r="S227" s="24">
        <f t="shared" si="11"/>
        <v>144</v>
      </c>
      <c r="T227" s="27"/>
      <c r="U227" s="28"/>
    </row>
    <row r="228" s="1" customFormat="1" ht="14.25" spans="1:21">
      <c r="A228" s="11">
        <v>241</v>
      </c>
      <c r="B228" s="51" t="s">
        <v>35</v>
      </c>
      <c r="C228" s="12" t="s">
        <v>249</v>
      </c>
      <c r="D228" s="12">
        <v>1000</v>
      </c>
      <c r="E228" s="12">
        <v>5</v>
      </c>
      <c r="F228" s="12">
        <v>5</v>
      </c>
      <c r="G228" s="12">
        <v>5</v>
      </c>
      <c r="H228" s="12">
        <v>5</v>
      </c>
      <c r="I228" s="12">
        <v>5</v>
      </c>
      <c r="J228" s="12">
        <v>5</v>
      </c>
      <c r="K228" s="12">
        <f t="shared" si="10"/>
        <v>30</v>
      </c>
      <c r="L228" s="12">
        <v>5</v>
      </c>
      <c r="M228" s="12">
        <v>5</v>
      </c>
      <c r="N228" s="12">
        <v>5</v>
      </c>
      <c r="O228" s="12">
        <v>5</v>
      </c>
      <c r="P228" s="12">
        <v>5</v>
      </c>
      <c r="Q228" s="12">
        <v>5</v>
      </c>
      <c r="R228" s="12">
        <f t="shared" si="9"/>
        <v>30</v>
      </c>
      <c r="S228" s="24">
        <f t="shared" si="11"/>
        <v>60</v>
      </c>
      <c r="T228" s="25"/>
      <c r="U228" s="26"/>
    </row>
    <row r="229" s="3" customFormat="1" ht="14.25" spans="1:21">
      <c r="A229" s="11">
        <v>242</v>
      </c>
      <c r="B229" s="12" t="s">
        <v>35</v>
      </c>
      <c r="C229" s="12" t="s">
        <v>250</v>
      </c>
      <c r="D229" s="13">
        <v>2000</v>
      </c>
      <c r="E229" s="13">
        <v>10</v>
      </c>
      <c r="F229" s="13">
        <v>10</v>
      </c>
      <c r="G229" s="13">
        <v>10</v>
      </c>
      <c r="H229" s="13">
        <v>10</v>
      </c>
      <c r="I229" s="13">
        <v>10</v>
      </c>
      <c r="J229" s="13">
        <v>10</v>
      </c>
      <c r="K229" s="13">
        <f t="shared" si="10"/>
        <v>60</v>
      </c>
      <c r="L229" s="13">
        <v>10</v>
      </c>
      <c r="M229" s="13">
        <v>10</v>
      </c>
      <c r="N229" s="13">
        <v>10</v>
      </c>
      <c r="O229" s="13">
        <v>10</v>
      </c>
      <c r="P229" s="13">
        <v>10</v>
      </c>
      <c r="Q229" s="13">
        <v>10</v>
      </c>
      <c r="R229" s="13">
        <f t="shared" ref="R229:R254" si="12">L229+M229+N229+O229+P229+Q229</f>
        <v>60</v>
      </c>
      <c r="S229" s="24">
        <f t="shared" si="11"/>
        <v>120</v>
      </c>
      <c r="T229" s="30" t="s">
        <v>306</v>
      </c>
      <c r="U229" s="26"/>
    </row>
    <row r="230" s="3" customFormat="1" ht="14.25" spans="1:21">
      <c r="A230" s="11">
        <v>243</v>
      </c>
      <c r="B230" s="12" t="s">
        <v>62</v>
      </c>
      <c r="C230" s="12" t="s">
        <v>251</v>
      </c>
      <c r="D230" s="13">
        <v>2000</v>
      </c>
      <c r="E230" s="13">
        <v>10</v>
      </c>
      <c r="F230" s="13">
        <v>10</v>
      </c>
      <c r="G230" s="13">
        <v>10</v>
      </c>
      <c r="H230" s="13">
        <v>10</v>
      </c>
      <c r="I230" s="13">
        <v>10</v>
      </c>
      <c r="J230" s="13">
        <v>10</v>
      </c>
      <c r="K230" s="13">
        <f t="shared" si="10"/>
        <v>60</v>
      </c>
      <c r="L230" s="13">
        <v>10</v>
      </c>
      <c r="M230" s="13">
        <v>10</v>
      </c>
      <c r="N230" s="13">
        <v>10</v>
      </c>
      <c r="O230" s="13">
        <v>10</v>
      </c>
      <c r="P230" s="13">
        <v>10</v>
      </c>
      <c r="Q230" s="13">
        <v>10</v>
      </c>
      <c r="R230" s="13">
        <f t="shared" si="12"/>
        <v>60</v>
      </c>
      <c r="S230" s="24">
        <f t="shared" si="11"/>
        <v>120</v>
      </c>
      <c r="T230" s="30" t="s">
        <v>306</v>
      </c>
      <c r="U230" s="26"/>
    </row>
    <row r="231" s="3" customFormat="1" ht="35" customHeight="1" spans="1:21">
      <c r="A231" s="11">
        <v>244</v>
      </c>
      <c r="B231" s="46" t="s">
        <v>69</v>
      </c>
      <c r="C231" s="12" t="s">
        <v>252</v>
      </c>
      <c r="D231" s="13">
        <v>1000</v>
      </c>
      <c r="E231" s="13">
        <v>15</v>
      </c>
      <c r="F231" s="13">
        <v>15</v>
      </c>
      <c r="G231" s="13">
        <v>15</v>
      </c>
      <c r="H231" s="13">
        <v>15</v>
      </c>
      <c r="I231" s="13">
        <v>15</v>
      </c>
      <c r="J231" s="13">
        <v>15</v>
      </c>
      <c r="K231" s="13">
        <f t="shared" si="10"/>
        <v>90</v>
      </c>
      <c r="L231" s="13">
        <v>15</v>
      </c>
      <c r="M231" s="13">
        <v>15</v>
      </c>
      <c r="N231" s="13">
        <v>15</v>
      </c>
      <c r="O231" s="13">
        <v>15</v>
      </c>
      <c r="P231" s="13">
        <v>15</v>
      </c>
      <c r="Q231" s="13">
        <v>15</v>
      </c>
      <c r="R231" s="12">
        <f t="shared" si="12"/>
        <v>90</v>
      </c>
      <c r="S231" s="24">
        <f t="shared" si="11"/>
        <v>180</v>
      </c>
      <c r="T231" s="30" t="s">
        <v>306</v>
      </c>
      <c r="U231" s="26"/>
    </row>
    <row r="232" s="3" customFormat="1" ht="35" customHeight="1" spans="1:21">
      <c r="A232" s="11">
        <v>245</v>
      </c>
      <c r="B232" s="46" t="s">
        <v>35</v>
      </c>
      <c r="C232" s="52" t="s">
        <v>253</v>
      </c>
      <c r="D232" s="13">
        <v>1000</v>
      </c>
      <c r="E232" s="13">
        <v>5</v>
      </c>
      <c r="F232" s="13">
        <v>5</v>
      </c>
      <c r="G232" s="13">
        <v>5</v>
      </c>
      <c r="H232" s="13">
        <v>5</v>
      </c>
      <c r="I232" s="13">
        <v>5</v>
      </c>
      <c r="J232" s="13">
        <v>5</v>
      </c>
      <c r="K232" s="13">
        <f t="shared" si="10"/>
        <v>30</v>
      </c>
      <c r="L232" s="13">
        <v>5</v>
      </c>
      <c r="M232" s="13">
        <v>5</v>
      </c>
      <c r="N232" s="13">
        <v>5</v>
      </c>
      <c r="O232" s="13">
        <v>5</v>
      </c>
      <c r="P232" s="13">
        <v>5</v>
      </c>
      <c r="Q232" s="13">
        <v>5</v>
      </c>
      <c r="R232" s="12">
        <f t="shared" si="12"/>
        <v>30</v>
      </c>
      <c r="S232" s="24">
        <f t="shared" si="11"/>
        <v>60</v>
      </c>
      <c r="T232" s="30" t="s">
        <v>306</v>
      </c>
      <c r="U232" s="26"/>
    </row>
    <row r="233" s="1" customFormat="1" ht="35" customHeight="1" spans="1:21">
      <c r="A233" s="11">
        <v>246</v>
      </c>
      <c r="B233" s="46" t="s">
        <v>35</v>
      </c>
      <c r="C233" s="53" t="s">
        <v>254</v>
      </c>
      <c r="D233" s="13">
        <v>1000</v>
      </c>
      <c r="E233" s="13">
        <v>5</v>
      </c>
      <c r="F233" s="13">
        <v>5</v>
      </c>
      <c r="G233" s="13">
        <v>5</v>
      </c>
      <c r="H233" s="13">
        <v>5</v>
      </c>
      <c r="I233" s="13">
        <v>5</v>
      </c>
      <c r="J233" s="13">
        <v>5</v>
      </c>
      <c r="K233" s="13">
        <f t="shared" si="10"/>
        <v>30</v>
      </c>
      <c r="L233" s="13">
        <v>5</v>
      </c>
      <c r="M233" s="13">
        <v>5</v>
      </c>
      <c r="N233" s="13">
        <v>5</v>
      </c>
      <c r="O233" s="13">
        <v>5</v>
      </c>
      <c r="P233" s="13">
        <v>5</v>
      </c>
      <c r="Q233" s="13">
        <v>5</v>
      </c>
      <c r="R233" s="12">
        <f t="shared" si="12"/>
        <v>30</v>
      </c>
      <c r="S233" s="24">
        <f t="shared" si="11"/>
        <v>60</v>
      </c>
      <c r="T233" s="25"/>
      <c r="U233" s="26"/>
    </row>
    <row r="234" s="1" customFormat="1" ht="35" customHeight="1" spans="1:21">
      <c r="A234" s="11">
        <v>247</v>
      </c>
      <c r="B234" s="46" t="s">
        <v>35</v>
      </c>
      <c r="C234" s="53" t="s">
        <v>255</v>
      </c>
      <c r="D234" s="13">
        <v>1000</v>
      </c>
      <c r="E234" s="13">
        <v>5</v>
      </c>
      <c r="F234" s="13">
        <v>5</v>
      </c>
      <c r="G234" s="13">
        <v>5</v>
      </c>
      <c r="H234" s="13">
        <v>5</v>
      </c>
      <c r="I234" s="13">
        <v>5</v>
      </c>
      <c r="J234" s="13">
        <v>5</v>
      </c>
      <c r="K234" s="13">
        <f t="shared" si="10"/>
        <v>30</v>
      </c>
      <c r="L234" s="13">
        <v>5</v>
      </c>
      <c r="M234" s="13">
        <v>5</v>
      </c>
      <c r="N234" s="13">
        <v>5</v>
      </c>
      <c r="O234" s="13">
        <v>5</v>
      </c>
      <c r="P234" s="13">
        <v>5</v>
      </c>
      <c r="Q234" s="13">
        <v>5</v>
      </c>
      <c r="R234" s="12">
        <f t="shared" si="12"/>
        <v>30</v>
      </c>
      <c r="S234" s="24">
        <f t="shared" si="11"/>
        <v>60</v>
      </c>
      <c r="T234" s="25"/>
      <c r="U234" s="26"/>
    </row>
    <row r="235" s="1" customFormat="1" ht="35" customHeight="1" spans="1:21">
      <c r="A235" s="11">
        <v>248</v>
      </c>
      <c r="B235" s="52" t="s">
        <v>35</v>
      </c>
      <c r="C235" s="53" t="s">
        <v>256</v>
      </c>
      <c r="D235" s="13">
        <v>1000</v>
      </c>
      <c r="E235" s="13">
        <v>5</v>
      </c>
      <c r="F235" s="13">
        <v>5</v>
      </c>
      <c r="G235" s="13">
        <v>5</v>
      </c>
      <c r="H235" s="13">
        <v>5</v>
      </c>
      <c r="I235" s="13">
        <v>5</v>
      </c>
      <c r="J235" s="13">
        <v>5</v>
      </c>
      <c r="K235" s="13">
        <f t="shared" si="10"/>
        <v>30</v>
      </c>
      <c r="L235" s="13">
        <v>5</v>
      </c>
      <c r="M235" s="13">
        <v>5</v>
      </c>
      <c r="N235" s="13">
        <v>5</v>
      </c>
      <c r="O235" s="13">
        <v>5</v>
      </c>
      <c r="P235" s="13">
        <v>5</v>
      </c>
      <c r="Q235" s="13">
        <v>5</v>
      </c>
      <c r="R235" s="12">
        <f t="shared" si="12"/>
        <v>30</v>
      </c>
      <c r="S235" s="24">
        <f t="shared" si="11"/>
        <v>60</v>
      </c>
      <c r="T235" s="25"/>
      <c r="U235" s="26"/>
    </row>
    <row r="236" s="1" customFormat="1" ht="32" customHeight="1" spans="1:21">
      <c r="A236" s="11">
        <v>249</v>
      </c>
      <c r="B236" s="54" t="s">
        <v>69</v>
      </c>
      <c r="C236" s="55" t="s">
        <v>257</v>
      </c>
      <c r="D236" s="13">
        <v>1000</v>
      </c>
      <c r="E236" s="13">
        <v>5</v>
      </c>
      <c r="F236" s="13">
        <v>5</v>
      </c>
      <c r="G236" s="13">
        <v>5</v>
      </c>
      <c r="H236" s="13">
        <v>5</v>
      </c>
      <c r="I236" s="13">
        <v>5</v>
      </c>
      <c r="J236" s="13">
        <v>5</v>
      </c>
      <c r="K236" s="13">
        <f t="shared" si="10"/>
        <v>30</v>
      </c>
      <c r="L236" s="13">
        <v>5</v>
      </c>
      <c r="M236" s="13">
        <v>5</v>
      </c>
      <c r="N236" s="13">
        <v>5</v>
      </c>
      <c r="O236" s="13">
        <v>5</v>
      </c>
      <c r="P236" s="13">
        <v>5</v>
      </c>
      <c r="Q236" s="13">
        <v>5</v>
      </c>
      <c r="R236" s="12">
        <f t="shared" si="12"/>
        <v>30</v>
      </c>
      <c r="S236" s="24">
        <f t="shared" si="11"/>
        <v>60</v>
      </c>
      <c r="T236" s="25"/>
      <c r="U236" s="26"/>
    </row>
    <row r="237" s="1" customFormat="1" ht="32" customHeight="1" spans="1:21">
      <c r="A237" s="11">
        <v>250</v>
      </c>
      <c r="B237" s="54" t="s">
        <v>62</v>
      </c>
      <c r="C237" s="54" t="s">
        <v>258</v>
      </c>
      <c r="D237" s="13">
        <v>1000</v>
      </c>
      <c r="E237" s="13">
        <v>5</v>
      </c>
      <c r="F237" s="13">
        <v>5</v>
      </c>
      <c r="G237" s="13">
        <v>5</v>
      </c>
      <c r="H237" s="13">
        <v>5</v>
      </c>
      <c r="I237" s="13">
        <v>5</v>
      </c>
      <c r="J237" s="13">
        <v>5</v>
      </c>
      <c r="K237" s="13">
        <f t="shared" si="10"/>
        <v>30</v>
      </c>
      <c r="L237" s="13">
        <v>5</v>
      </c>
      <c r="M237" s="13">
        <v>5</v>
      </c>
      <c r="N237" s="13">
        <v>5</v>
      </c>
      <c r="O237" s="13">
        <v>5</v>
      </c>
      <c r="P237" s="13">
        <v>5</v>
      </c>
      <c r="Q237" s="13">
        <v>5</v>
      </c>
      <c r="R237" s="12">
        <f t="shared" si="12"/>
        <v>30</v>
      </c>
      <c r="S237" s="24">
        <f t="shared" si="11"/>
        <v>60</v>
      </c>
      <c r="T237" s="25"/>
      <c r="U237" s="26"/>
    </row>
    <row r="238" s="1" customFormat="1" ht="32" customHeight="1" spans="1:21">
      <c r="A238" s="11">
        <v>251</v>
      </c>
      <c r="B238" s="54" t="s">
        <v>62</v>
      </c>
      <c r="C238" s="54" t="s">
        <v>259</v>
      </c>
      <c r="D238" s="13">
        <v>1000</v>
      </c>
      <c r="E238" s="13">
        <v>5</v>
      </c>
      <c r="F238" s="13">
        <v>5</v>
      </c>
      <c r="G238" s="13">
        <v>5</v>
      </c>
      <c r="H238" s="13">
        <v>5</v>
      </c>
      <c r="I238" s="13">
        <v>5</v>
      </c>
      <c r="J238" s="13">
        <v>5</v>
      </c>
      <c r="K238" s="13">
        <f t="shared" si="10"/>
        <v>30</v>
      </c>
      <c r="L238" s="13">
        <v>5</v>
      </c>
      <c r="M238" s="13">
        <v>5</v>
      </c>
      <c r="N238" s="13">
        <v>5</v>
      </c>
      <c r="O238" s="13">
        <v>5</v>
      </c>
      <c r="P238" s="13">
        <v>5</v>
      </c>
      <c r="Q238" s="13">
        <v>5</v>
      </c>
      <c r="R238" s="12">
        <f t="shared" si="12"/>
        <v>30</v>
      </c>
      <c r="S238" s="24">
        <f t="shared" si="11"/>
        <v>60</v>
      </c>
      <c r="T238" s="25"/>
      <c r="U238" s="26"/>
    </row>
    <row r="239" s="1" customFormat="1" ht="32" customHeight="1" spans="1:21">
      <c r="A239" s="11">
        <v>252</v>
      </c>
      <c r="B239" s="54" t="s">
        <v>62</v>
      </c>
      <c r="C239" s="54" t="s">
        <v>260</v>
      </c>
      <c r="D239" s="13">
        <v>1000</v>
      </c>
      <c r="E239" s="13">
        <v>5</v>
      </c>
      <c r="F239" s="13">
        <v>5</v>
      </c>
      <c r="G239" s="13">
        <v>5</v>
      </c>
      <c r="H239" s="13">
        <v>5</v>
      </c>
      <c r="I239" s="13">
        <v>5</v>
      </c>
      <c r="J239" s="13">
        <v>5</v>
      </c>
      <c r="K239" s="13">
        <f t="shared" si="10"/>
        <v>30</v>
      </c>
      <c r="L239" s="13">
        <v>5</v>
      </c>
      <c r="M239" s="13">
        <v>5</v>
      </c>
      <c r="N239" s="13">
        <v>5</v>
      </c>
      <c r="O239" s="13">
        <v>5</v>
      </c>
      <c r="P239" s="13">
        <v>5</v>
      </c>
      <c r="Q239" s="13">
        <v>5</v>
      </c>
      <c r="R239" s="12">
        <f t="shared" si="12"/>
        <v>30</v>
      </c>
      <c r="S239" s="24">
        <f t="shared" si="11"/>
        <v>60</v>
      </c>
      <c r="T239" s="25"/>
      <c r="U239" s="26"/>
    </row>
    <row r="240" s="5" customFormat="1" ht="32" customHeight="1" spans="1:21">
      <c r="A240" s="33">
        <v>253</v>
      </c>
      <c r="B240" s="56" t="s">
        <v>62</v>
      </c>
      <c r="C240" s="57" t="s">
        <v>261</v>
      </c>
      <c r="D240" s="35">
        <v>1000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f t="shared" si="10"/>
        <v>0</v>
      </c>
      <c r="L240" s="35">
        <v>5</v>
      </c>
      <c r="M240" s="35">
        <v>5</v>
      </c>
      <c r="N240" s="35">
        <v>5</v>
      </c>
      <c r="O240" s="35">
        <v>5</v>
      </c>
      <c r="P240" s="35">
        <v>5</v>
      </c>
      <c r="Q240" s="35">
        <v>5</v>
      </c>
      <c r="R240" s="63">
        <f t="shared" si="12"/>
        <v>30</v>
      </c>
      <c r="S240" s="38">
        <f t="shared" si="11"/>
        <v>30</v>
      </c>
      <c r="T240" s="41" t="s">
        <v>309</v>
      </c>
      <c r="U240" s="40" t="s">
        <v>310</v>
      </c>
    </row>
    <row r="241" s="1" customFormat="1" ht="32" customHeight="1" spans="1:21">
      <c r="A241" s="11">
        <v>254</v>
      </c>
      <c r="B241" s="58" t="s">
        <v>62</v>
      </c>
      <c r="C241" s="58" t="s">
        <v>262</v>
      </c>
      <c r="D241" s="13">
        <v>1000</v>
      </c>
      <c r="E241" s="13">
        <v>5</v>
      </c>
      <c r="F241" s="13">
        <v>5</v>
      </c>
      <c r="G241" s="13">
        <v>5</v>
      </c>
      <c r="H241" s="13">
        <v>5</v>
      </c>
      <c r="I241" s="13">
        <v>5</v>
      </c>
      <c r="J241" s="13">
        <v>5</v>
      </c>
      <c r="K241" s="13">
        <f t="shared" si="10"/>
        <v>30</v>
      </c>
      <c r="L241" s="13">
        <v>5</v>
      </c>
      <c r="M241" s="13">
        <v>5</v>
      </c>
      <c r="N241" s="13">
        <v>5</v>
      </c>
      <c r="O241" s="13">
        <v>5</v>
      </c>
      <c r="P241" s="13">
        <v>5</v>
      </c>
      <c r="Q241" s="13">
        <v>5</v>
      </c>
      <c r="R241" s="12">
        <f t="shared" si="12"/>
        <v>30</v>
      </c>
      <c r="S241" s="24">
        <f t="shared" si="11"/>
        <v>60</v>
      </c>
      <c r="T241" s="25"/>
      <c r="U241" s="26"/>
    </row>
    <row r="242" s="1" customFormat="1" ht="32" customHeight="1" spans="1:21">
      <c r="A242" s="11">
        <v>255</v>
      </c>
      <c r="B242" s="58" t="s">
        <v>62</v>
      </c>
      <c r="C242" s="58" t="s">
        <v>263</v>
      </c>
      <c r="D242" s="13">
        <v>1000</v>
      </c>
      <c r="E242" s="13">
        <v>5</v>
      </c>
      <c r="F242" s="13">
        <v>5</v>
      </c>
      <c r="G242" s="13">
        <v>5</v>
      </c>
      <c r="H242" s="13">
        <v>5</v>
      </c>
      <c r="I242" s="13">
        <v>5</v>
      </c>
      <c r="J242" s="13">
        <v>5</v>
      </c>
      <c r="K242" s="13">
        <f t="shared" si="10"/>
        <v>30</v>
      </c>
      <c r="L242" s="13">
        <v>5</v>
      </c>
      <c r="M242" s="13">
        <v>5</v>
      </c>
      <c r="N242" s="13">
        <v>5</v>
      </c>
      <c r="O242" s="13">
        <v>5</v>
      </c>
      <c r="P242" s="13">
        <v>5</v>
      </c>
      <c r="Q242" s="13">
        <v>5</v>
      </c>
      <c r="R242" s="12">
        <f t="shared" si="12"/>
        <v>30</v>
      </c>
      <c r="S242" s="24">
        <f t="shared" si="11"/>
        <v>60</v>
      </c>
      <c r="T242" s="25"/>
      <c r="U242" s="26"/>
    </row>
    <row r="243" s="1" customFormat="1" ht="32" customHeight="1" spans="1:21">
      <c r="A243" s="11">
        <v>256</v>
      </c>
      <c r="B243" s="55" t="s">
        <v>59</v>
      </c>
      <c r="C243" s="54" t="s">
        <v>264</v>
      </c>
      <c r="D243" s="13">
        <v>1000</v>
      </c>
      <c r="E243" s="13">
        <v>5</v>
      </c>
      <c r="F243" s="13">
        <v>5</v>
      </c>
      <c r="G243" s="13">
        <v>5</v>
      </c>
      <c r="H243" s="13">
        <v>5</v>
      </c>
      <c r="I243" s="13">
        <v>5</v>
      </c>
      <c r="J243" s="13">
        <v>5</v>
      </c>
      <c r="K243" s="13">
        <f t="shared" si="10"/>
        <v>30</v>
      </c>
      <c r="L243" s="13">
        <v>5</v>
      </c>
      <c r="M243" s="13">
        <v>5</v>
      </c>
      <c r="N243" s="13">
        <v>5</v>
      </c>
      <c r="O243" s="13">
        <v>5</v>
      </c>
      <c r="P243" s="13">
        <v>5</v>
      </c>
      <c r="Q243" s="13">
        <v>5</v>
      </c>
      <c r="R243" s="12">
        <f t="shared" si="12"/>
        <v>30</v>
      </c>
      <c r="S243" s="24">
        <f t="shared" si="11"/>
        <v>60</v>
      </c>
      <c r="T243" s="25"/>
      <c r="U243" s="26"/>
    </row>
    <row r="244" s="1" customFormat="1" ht="32" customHeight="1" spans="1:21">
      <c r="A244" s="11">
        <v>257</v>
      </c>
      <c r="B244" s="55" t="s">
        <v>59</v>
      </c>
      <c r="C244" s="54" t="s">
        <v>265</v>
      </c>
      <c r="D244" s="13">
        <v>1000</v>
      </c>
      <c r="E244" s="13">
        <v>5</v>
      </c>
      <c r="F244" s="13">
        <v>5</v>
      </c>
      <c r="G244" s="13">
        <v>5</v>
      </c>
      <c r="H244" s="13">
        <v>5</v>
      </c>
      <c r="I244" s="13">
        <v>5</v>
      </c>
      <c r="J244" s="13">
        <v>5</v>
      </c>
      <c r="K244" s="13">
        <f t="shared" si="10"/>
        <v>30</v>
      </c>
      <c r="L244" s="13">
        <v>5</v>
      </c>
      <c r="M244" s="13">
        <v>5</v>
      </c>
      <c r="N244" s="13">
        <v>5</v>
      </c>
      <c r="O244" s="13">
        <v>5</v>
      </c>
      <c r="P244" s="13">
        <v>5</v>
      </c>
      <c r="Q244" s="13">
        <v>5</v>
      </c>
      <c r="R244" s="12">
        <f t="shared" si="12"/>
        <v>30</v>
      </c>
      <c r="S244" s="24">
        <f t="shared" si="11"/>
        <v>60</v>
      </c>
      <c r="T244" s="25"/>
      <c r="U244" s="26"/>
    </row>
    <row r="245" s="1" customFormat="1" ht="32" customHeight="1" spans="1:21">
      <c r="A245" s="11">
        <v>258</v>
      </c>
      <c r="B245" s="58" t="s">
        <v>59</v>
      </c>
      <c r="C245" s="59" t="s">
        <v>266</v>
      </c>
      <c r="D245" s="13">
        <v>1000</v>
      </c>
      <c r="E245" s="13">
        <v>5</v>
      </c>
      <c r="F245" s="13">
        <v>5</v>
      </c>
      <c r="G245" s="13">
        <v>5</v>
      </c>
      <c r="H245" s="13">
        <v>5</v>
      </c>
      <c r="I245" s="13">
        <v>5</v>
      </c>
      <c r="J245" s="13">
        <v>5</v>
      </c>
      <c r="K245" s="13">
        <f t="shared" si="10"/>
        <v>30</v>
      </c>
      <c r="L245" s="13">
        <v>5</v>
      </c>
      <c r="M245" s="13">
        <v>5</v>
      </c>
      <c r="N245" s="13">
        <v>5</v>
      </c>
      <c r="O245" s="13">
        <v>5</v>
      </c>
      <c r="P245" s="13">
        <v>5</v>
      </c>
      <c r="Q245" s="13">
        <v>5</v>
      </c>
      <c r="R245" s="12">
        <f t="shared" si="12"/>
        <v>30</v>
      </c>
      <c r="S245" s="24">
        <f t="shared" si="11"/>
        <v>60</v>
      </c>
      <c r="T245" s="25"/>
      <c r="U245" s="26"/>
    </row>
    <row r="246" s="1" customFormat="1" ht="32" customHeight="1" spans="1:21">
      <c r="A246" s="11">
        <v>259</v>
      </c>
      <c r="B246" s="55" t="s">
        <v>35</v>
      </c>
      <c r="C246" s="54" t="s">
        <v>267</v>
      </c>
      <c r="D246" s="13">
        <v>1000</v>
      </c>
      <c r="E246" s="13">
        <v>5</v>
      </c>
      <c r="F246" s="13">
        <v>5</v>
      </c>
      <c r="G246" s="13">
        <v>5</v>
      </c>
      <c r="H246" s="13">
        <v>5</v>
      </c>
      <c r="I246" s="13">
        <v>5</v>
      </c>
      <c r="J246" s="13">
        <v>5</v>
      </c>
      <c r="K246" s="13">
        <f t="shared" si="10"/>
        <v>30</v>
      </c>
      <c r="L246" s="13">
        <v>5</v>
      </c>
      <c r="M246" s="13">
        <v>5</v>
      </c>
      <c r="N246" s="13">
        <v>5</v>
      </c>
      <c r="O246" s="13">
        <v>5</v>
      </c>
      <c r="P246" s="13">
        <v>5</v>
      </c>
      <c r="Q246" s="13">
        <v>5</v>
      </c>
      <c r="R246" s="12">
        <f t="shared" si="12"/>
        <v>30</v>
      </c>
      <c r="S246" s="24">
        <f t="shared" si="11"/>
        <v>60</v>
      </c>
      <c r="T246" s="25"/>
      <c r="U246" s="26"/>
    </row>
    <row r="247" s="1" customFormat="1" ht="32" customHeight="1" spans="1:21">
      <c r="A247" s="11">
        <v>260</v>
      </c>
      <c r="B247" s="55" t="s">
        <v>35</v>
      </c>
      <c r="C247" s="54" t="s">
        <v>268</v>
      </c>
      <c r="D247" s="13">
        <v>1000</v>
      </c>
      <c r="E247" s="13">
        <v>5</v>
      </c>
      <c r="F247" s="13">
        <v>5</v>
      </c>
      <c r="G247" s="13">
        <v>5</v>
      </c>
      <c r="H247" s="13">
        <v>5</v>
      </c>
      <c r="I247" s="13">
        <v>5</v>
      </c>
      <c r="J247" s="13">
        <v>5</v>
      </c>
      <c r="K247" s="13">
        <f t="shared" si="10"/>
        <v>30</v>
      </c>
      <c r="L247" s="13">
        <v>5</v>
      </c>
      <c r="M247" s="13">
        <v>5</v>
      </c>
      <c r="N247" s="13">
        <v>5</v>
      </c>
      <c r="O247" s="13">
        <v>5</v>
      </c>
      <c r="P247" s="13">
        <v>5</v>
      </c>
      <c r="Q247" s="13">
        <v>5</v>
      </c>
      <c r="R247" s="12">
        <f t="shared" si="12"/>
        <v>30</v>
      </c>
      <c r="S247" s="24">
        <f t="shared" si="11"/>
        <v>60</v>
      </c>
      <c r="T247" s="25"/>
      <c r="U247" s="26"/>
    </row>
    <row r="248" s="1" customFormat="1" ht="32" customHeight="1" spans="1:21">
      <c r="A248" s="11">
        <v>261</v>
      </c>
      <c r="B248" s="55" t="s">
        <v>35</v>
      </c>
      <c r="C248" s="54" t="s">
        <v>269</v>
      </c>
      <c r="D248" s="13">
        <v>1000</v>
      </c>
      <c r="E248" s="13">
        <v>5</v>
      </c>
      <c r="F248" s="13">
        <v>5</v>
      </c>
      <c r="G248" s="13">
        <v>5</v>
      </c>
      <c r="H248" s="13">
        <v>5</v>
      </c>
      <c r="I248" s="13">
        <v>5</v>
      </c>
      <c r="J248" s="13">
        <v>5</v>
      </c>
      <c r="K248" s="13">
        <f t="shared" si="10"/>
        <v>30</v>
      </c>
      <c r="L248" s="13">
        <v>5</v>
      </c>
      <c r="M248" s="13">
        <v>5</v>
      </c>
      <c r="N248" s="13">
        <v>5</v>
      </c>
      <c r="O248" s="13">
        <v>5</v>
      </c>
      <c r="P248" s="13">
        <v>5</v>
      </c>
      <c r="Q248" s="13">
        <v>5</v>
      </c>
      <c r="R248" s="12">
        <f t="shared" si="12"/>
        <v>30</v>
      </c>
      <c r="S248" s="24">
        <f t="shared" si="11"/>
        <v>60</v>
      </c>
      <c r="T248" s="25"/>
      <c r="U248" s="26"/>
    </row>
    <row r="249" s="1" customFormat="1" ht="32" customHeight="1" spans="1:21">
      <c r="A249" s="11">
        <v>262</v>
      </c>
      <c r="B249" s="58" t="s">
        <v>35</v>
      </c>
      <c r="C249" s="59" t="s">
        <v>270</v>
      </c>
      <c r="D249" s="13">
        <v>1000</v>
      </c>
      <c r="E249" s="13">
        <v>5</v>
      </c>
      <c r="F249" s="13">
        <v>5</v>
      </c>
      <c r="G249" s="13">
        <v>5</v>
      </c>
      <c r="H249" s="13">
        <v>5</v>
      </c>
      <c r="I249" s="13">
        <v>5</v>
      </c>
      <c r="J249" s="13">
        <v>5</v>
      </c>
      <c r="K249" s="13">
        <f t="shared" si="10"/>
        <v>30</v>
      </c>
      <c r="L249" s="13">
        <v>5</v>
      </c>
      <c r="M249" s="13">
        <v>5</v>
      </c>
      <c r="N249" s="13">
        <v>5</v>
      </c>
      <c r="O249" s="13">
        <v>5</v>
      </c>
      <c r="P249" s="13">
        <v>5</v>
      </c>
      <c r="Q249" s="13">
        <v>5</v>
      </c>
      <c r="R249" s="12">
        <f t="shared" si="12"/>
        <v>30</v>
      </c>
      <c r="S249" s="24">
        <f t="shared" si="11"/>
        <v>60</v>
      </c>
      <c r="T249" s="25"/>
      <c r="U249" s="26"/>
    </row>
    <row r="250" s="1" customFormat="1" ht="32" customHeight="1" spans="1:21">
      <c r="A250" s="11">
        <v>263</v>
      </c>
      <c r="B250" s="58" t="s">
        <v>35</v>
      </c>
      <c r="C250" s="58" t="s">
        <v>271</v>
      </c>
      <c r="D250" s="13">
        <v>1000</v>
      </c>
      <c r="E250" s="13">
        <v>5</v>
      </c>
      <c r="F250" s="13">
        <v>5</v>
      </c>
      <c r="G250" s="13">
        <v>5</v>
      </c>
      <c r="H250" s="13">
        <v>5</v>
      </c>
      <c r="I250" s="13">
        <v>5</v>
      </c>
      <c r="J250" s="13">
        <v>5</v>
      </c>
      <c r="K250" s="13">
        <f t="shared" si="10"/>
        <v>30</v>
      </c>
      <c r="L250" s="13">
        <v>5</v>
      </c>
      <c r="M250" s="13">
        <v>5</v>
      </c>
      <c r="N250" s="13">
        <v>5</v>
      </c>
      <c r="O250" s="13">
        <v>5</v>
      </c>
      <c r="P250" s="13">
        <v>5</v>
      </c>
      <c r="Q250" s="13">
        <v>5</v>
      </c>
      <c r="R250" s="12">
        <f t="shared" si="12"/>
        <v>30</v>
      </c>
      <c r="S250" s="24">
        <f t="shared" si="11"/>
        <v>60</v>
      </c>
      <c r="T250" s="25"/>
      <c r="U250" s="26"/>
    </row>
    <row r="251" s="3" customFormat="1" ht="31" customHeight="1" spans="1:21">
      <c r="A251" s="60">
        <v>264</v>
      </c>
      <c r="B251" s="60" t="s">
        <v>315</v>
      </c>
      <c r="C251" s="61" t="s">
        <v>316</v>
      </c>
      <c r="D251" s="13">
        <v>1000</v>
      </c>
      <c r="E251" s="13">
        <v>5</v>
      </c>
      <c r="F251" s="13">
        <v>5</v>
      </c>
      <c r="G251" s="13">
        <v>5</v>
      </c>
      <c r="H251" s="13">
        <v>5</v>
      </c>
      <c r="I251" s="13">
        <v>5</v>
      </c>
      <c r="J251" s="13">
        <v>5</v>
      </c>
      <c r="K251" s="13">
        <f t="shared" si="10"/>
        <v>30</v>
      </c>
      <c r="L251" s="13">
        <v>5</v>
      </c>
      <c r="M251" s="13">
        <v>5</v>
      </c>
      <c r="N251" s="13">
        <v>5</v>
      </c>
      <c r="O251" s="13">
        <v>5</v>
      </c>
      <c r="P251" s="13">
        <v>5</v>
      </c>
      <c r="Q251" s="13">
        <v>5</v>
      </c>
      <c r="R251" s="12">
        <f t="shared" si="12"/>
        <v>30</v>
      </c>
      <c r="S251" s="24">
        <f t="shared" si="11"/>
        <v>60</v>
      </c>
      <c r="T251" s="30" t="s">
        <v>306</v>
      </c>
      <c r="U251" s="61" t="s">
        <v>317</v>
      </c>
    </row>
    <row r="252" s="3" customFormat="1" ht="24" customHeight="1" spans="1:21">
      <c r="A252" s="60">
        <v>265</v>
      </c>
      <c r="B252" s="60" t="s">
        <v>315</v>
      </c>
      <c r="C252" s="61" t="s">
        <v>318</v>
      </c>
      <c r="D252" s="13">
        <v>1000</v>
      </c>
      <c r="E252" s="13">
        <v>5</v>
      </c>
      <c r="F252" s="13">
        <v>5</v>
      </c>
      <c r="G252" s="13">
        <v>5</v>
      </c>
      <c r="H252" s="13">
        <v>5</v>
      </c>
      <c r="I252" s="13">
        <v>5</v>
      </c>
      <c r="J252" s="13">
        <v>5</v>
      </c>
      <c r="K252" s="13">
        <f t="shared" si="10"/>
        <v>30</v>
      </c>
      <c r="L252" s="13">
        <v>5</v>
      </c>
      <c r="M252" s="13">
        <v>5</v>
      </c>
      <c r="N252" s="13">
        <v>5</v>
      </c>
      <c r="O252" s="13">
        <v>5</v>
      </c>
      <c r="P252" s="13">
        <v>5</v>
      </c>
      <c r="Q252" s="13">
        <v>5</v>
      </c>
      <c r="R252" s="12">
        <f t="shared" si="12"/>
        <v>30</v>
      </c>
      <c r="S252" s="24">
        <f t="shared" si="11"/>
        <v>60</v>
      </c>
      <c r="T252" s="30" t="s">
        <v>306</v>
      </c>
      <c r="U252" s="61" t="s">
        <v>319</v>
      </c>
    </row>
    <row r="253" s="3" customFormat="1" ht="26" customHeight="1" spans="1:21">
      <c r="A253" s="60">
        <v>265</v>
      </c>
      <c r="B253" s="60" t="s">
        <v>315</v>
      </c>
      <c r="C253" s="61" t="s">
        <v>320</v>
      </c>
      <c r="D253" s="13">
        <v>1000</v>
      </c>
      <c r="E253" s="13">
        <v>0</v>
      </c>
      <c r="F253" s="13">
        <v>0</v>
      </c>
      <c r="G253" s="13">
        <v>0</v>
      </c>
      <c r="H253" s="13">
        <v>5</v>
      </c>
      <c r="I253" s="13">
        <v>5</v>
      </c>
      <c r="J253" s="13">
        <v>5</v>
      </c>
      <c r="K253" s="13">
        <f t="shared" si="10"/>
        <v>15</v>
      </c>
      <c r="L253" s="13">
        <v>5</v>
      </c>
      <c r="M253" s="13">
        <v>5</v>
      </c>
      <c r="N253" s="13">
        <v>5</v>
      </c>
      <c r="O253" s="13">
        <v>5</v>
      </c>
      <c r="P253" s="13">
        <v>5</v>
      </c>
      <c r="Q253" s="13">
        <v>5</v>
      </c>
      <c r="R253" s="12">
        <f t="shared" si="12"/>
        <v>30</v>
      </c>
      <c r="S253" s="24">
        <f t="shared" si="11"/>
        <v>45</v>
      </c>
      <c r="T253" s="25" t="s">
        <v>306</v>
      </c>
      <c r="U253" s="61" t="s">
        <v>321</v>
      </c>
    </row>
    <row r="254" s="3" customFormat="1" ht="26" customHeight="1" spans="1:21">
      <c r="A254" s="60">
        <v>265</v>
      </c>
      <c r="B254" s="60" t="s">
        <v>315</v>
      </c>
      <c r="C254" s="61" t="s">
        <v>322</v>
      </c>
      <c r="D254" s="13">
        <v>1000</v>
      </c>
      <c r="E254" s="13">
        <v>10</v>
      </c>
      <c r="F254" s="13">
        <v>10</v>
      </c>
      <c r="G254" s="13">
        <v>10</v>
      </c>
      <c r="H254" s="13">
        <v>10</v>
      </c>
      <c r="I254" s="13">
        <v>10</v>
      </c>
      <c r="J254" s="13">
        <v>10</v>
      </c>
      <c r="K254" s="13">
        <f t="shared" si="10"/>
        <v>60</v>
      </c>
      <c r="L254" s="13">
        <v>10</v>
      </c>
      <c r="M254" s="13">
        <v>10</v>
      </c>
      <c r="N254" s="13">
        <v>10</v>
      </c>
      <c r="O254" s="13">
        <v>10</v>
      </c>
      <c r="P254" s="13">
        <v>10</v>
      </c>
      <c r="Q254" s="13">
        <v>10</v>
      </c>
      <c r="R254" s="12">
        <f t="shared" si="12"/>
        <v>60</v>
      </c>
      <c r="S254" s="24">
        <f t="shared" si="11"/>
        <v>120</v>
      </c>
      <c r="T254" s="30" t="s">
        <v>306</v>
      </c>
      <c r="U254" s="61" t="s">
        <v>319</v>
      </c>
    </row>
    <row r="255" s="5" customFormat="1" ht="26" customHeight="1" spans="1:21">
      <c r="A255" s="34">
        <v>175</v>
      </c>
      <c r="B255" s="35" t="s">
        <v>35</v>
      </c>
      <c r="C255" s="62" t="s">
        <v>194</v>
      </c>
      <c r="D255" s="37" t="s">
        <v>323</v>
      </c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43"/>
      <c r="S255" s="41">
        <v>198</v>
      </c>
      <c r="T255" s="40" t="s">
        <v>324</v>
      </c>
      <c r="U255" s="64" t="s">
        <v>325</v>
      </c>
    </row>
    <row r="256" s="1" customFormat="1" ht="14.25" spans="19:19">
      <c r="S256" s="65">
        <f>SUBTOTAL(9,S66:S255)</f>
        <v>15270</v>
      </c>
    </row>
    <row r="257" s="1" customFormat="1" ht="14.25" spans="19:19">
      <c r="S257" s="65"/>
    </row>
    <row r="258" s="1" customFormat="1" ht="14.25" spans="19:19">
      <c r="S258" s="65"/>
    </row>
    <row r="259" s="1" customFormat="1" ht="14.25" spans="19:19">
      <c r="S259" s="65"/>
    </row>
    <row r="260" s="1" customFormat="1" ht="14.25" spans="19:19">
      <c r="S260" s="65"/>
    </row>
    <row r="261" s="1" customFormat="1" ht="14.25" spans="19:19">
      <c r="S261" s="65"/>
    </row>
    <row r="262" s="1" customFormat="1" ht="14.25" spans="19:19">
      <c r="S262" s="65"/>
    </row>
    <row r="263" s="1" customFormat="1" ht="14.25" spans="19:19">
      <c r="S263" s="65"/>
    </row>
    <row r="264" s="1" customFormat="1" ht="14.25" spans="19:19">
      <c r="S264" s="65"/>
    </row>
    <row r="265" s="1" customFormat="1" ht="14.25" spans="19:19">
      <c r="S265" s="65"/>
    </row>
    <row r="266" s="1" customFormat="1" ht="14.25" spans="19:19">
      <c r="S266" s="65"/>
    </row>
    <row r="267" s="1" customFormat="1" ht="14.25" spans="19:19">
      <c r="S267" s="65"/>
    </row>
    <row r="268" s="1" customFormat="1" ht="14.25" spans="19:19">
      <c r="S268" s="65"/>
    </row>
    <row r="269" s="1" customFormat="1" ht="14.25" spans="19:19">
      <c r="S269" s="65"/>
    </row>
    <row r="270" s="1" customFormat="1" ht="14.25" spans="19:19">
      <c r="S270" s="65"/>
    </row>
    <row r="271" s="1" customFormat="1" ht="14.25" spans="19:19">
      <c r="S271" s="65"/>
    </row>
    <row r="272" s="1" customFormat="1" ht="14.25" spans="19:19">
      <c r="S272" s="65"/>
    </row>
    <row r="273" s="1" customFormat="1" ht="14.25" spans="19:19">
      <c r="S273" s="65"/>
    </row>
    <row r="274" s="1" customFormat="1" ht="14.25" spans="19:19">
      <c r="S274" s="65"/>
    </row>
    <row r="275" s="1" customFormat="1" ht="14.25" spans="19:19">
      <c r="S275" s="65"/>
    </row>
    <row r="276" s="1" customFormat="1" ht="14.25" spans="19:19">
      <c r="S276" s="65"/>
    </row>
    <row r="277" s="1" customFormat="1" ht="14.25" spans="19:19">
      <c r="S277" s="65"/>
    </row>
    <row r="278" s="1" customFormat="1" ht="14.25" spans="19:19">
      <c r="S278" s="65"/>
    </row>
    <row r="279" s="1" customFormat="1" ht="14.25" spans="19:19">
      <c r="S279" s="65"/>
    </row>
    <row r="280" s="1" customFormat="1" ht="14.25" spans="19:19">
      <c r="S280" s="65"/>
    </row>
    <row r="281" s="1" customFormat="1" ht="14.25" spans="19:19">
      <c r="S281" s="65"/>
    </row>
    <row r="282" s="1" customFormat="1" ht="14.25" spans="19:19">
      <c r="S282" s="65"/>
    </row>
    <row r="283" s="1" customFormat="1" ht="14.25" spans="19:19">
      <c r="S283" s="65"/>
    </row>
    <row r="284" s="1" customFormat="1" ht="14.25" spans="19:19">
      <c r="S284" s="65"/>
    </row>
    <row r="285" s="1" customFormat="1" ht="14.25" spans="19:19">
      <c r="S285" s="65"/>
    </row>
    <row r="286" s="1" customFormat="1" ht="14.25" spans="19:19">
      <c r="S286" s="65"/>
    </row>
    <row r="287" s="1" customFormat="1" ht="14.25" spans="19:19">
      <c r="S287" s="65"/>
    </row>
    <row r="288" s="1" customFormat="1" ht="14.25" spans="19:19">
      <c r="S288" s="65"/>
    </row>
    <row r="289" s="1" customFormat="1" ht="14.25" spans="19:19">
      <c r="S289" s="65"/>
    </row>
    <row r="290" s="1" customFormat="1" ht="14.25" spans="19:19">
      <c r="S290" s="65"/>
    </row>
    <row r="291" s="1" customFormat="1" ht="14.25" spans="19:19">
      <c r="S291" s="65"/>
    </row>
    <row r="292" s="1" customFormat="1" ht="14.25" spans="19:19">
      <c r="S292" s="65"/>
    </row>
    <row r="293" s="1" customFormat="1" ht="14.25" spans="19:19">
      <c r="S293" s="65"/>
    </row>
    <row r="294" s="1" customFormat="1" ht="14.25" spans="19:19">
      <c r="S294" s="65"/>
    </row>
    <row r="295" s="1" customFormat="1" ht="14.25" spans="19:19">
      <c r="S295" s="65"/>
    </row>
    <row r="296" s="1" customFormat="1" ht="14.25" spans="19:19">
      <c r="S296" s="65"/>
    </row>
    <row r="297" s="1" customFormat="1" ht="14.25" spans="19:19">
      <c r="S297" s="65"/>
    </row>
    <row r="298" s="1" customFormat="1" ht="14.25" spans="19:19">
      <c r="S298" s="65"/>
    </row>
    <row r="299" s="1" customFormat="1" ht="14.25" spans="19:19">
      <c r="S299" s="65"/>
    </row>
    <row r="300" s="1" customFormat="1" ht="14.25" spans="19:19">
      <c r="S300" s="65"/>
    </row>
    <row r="301" s="1" customFormat="1" ht="14.25" spans="19:19">
      <c r="S301" s="65"/>
    </row>
    <row r="302" s="1" customFormat="1" ht="14.25" spans="19:19">
      <c r="S302" s="65"/>
    </row>
    <row r="303" s="1" customFormat="1" ht="14.25" spans="19:19">
      <c r="S303" s="65"/>
    </row>
    <row r="304" s="1" customFormat="1" ht="14.25" spans="19:19">
      <c r="S304" s="65"/>
    </row>
    <row r="305" s="1" customFormat="1" ht="14.25" spans="19:19">
      <c r="S305" s="65"/>
    </row>
    <row r="306" s="1" customFormat="1" ht="14.25" spans="19:19">
      <c r="S306" s="65"/>
    </row>
    <row r="307" s="1" customFormat="1" ht="14.25" spans="19:19">
      <c r="S307" s="65"/>
    </row>
    <row r="308" s="1" customFormat="1" ht="14.25" spans="19:19">
      <c r="S308" s="65"/>
    </row>
    <row r="309" s="1" customFormat="1" ht="14.25" spans="19:19">
      <c r="S309" s="65"/>
    </row>
    <row r="310" s="1" customFormat="1" ht="14.25" spans="19:19">
      <c r="S310" s="65"/>
    </row>
    <row r="311" s="1" customFormat="1" ht="14.25" spans="19:19">
      <c r="S311" s="65"/>
    </row>
    <row r="312" s="1" customFormat="1" ht="14.25" spans="19:19">
      <c r="S312" s="65"/>
    </row>
    <row r="313" s="1" customFormat="1" ht="14.25" spans="19:19">
      <c r="S313" s="65"/>
    </row>
    <row r="314" s="1" customFormat="1" ht="14.25" spans="19:19">
      <c r="S314" s="65"/>
    </row>
    <row r="315" s="1" customFormat="1" ht="14.25" spans="19:19">
      <c r="S315" s="65"/>
    </row>
    <row r="316" s="1" customFormat="1" ht="14.25" spans="19:19">
      <c r="S316" s="65"/>
    </row>
    <row r="317" s="1" customFormat="1" ht="14.25" spans="19:19">
      <c r="S317" s="65"/>
    </row>
    <row r="318" s="1" customFormat="1" ht="14.25" spans="19:19">
      <c r="S318" s="65"/>
    </row>
    <row r="319" s="1" customFormat="1" ht="14.25" spans="19:19">
      <c r="S319" s="65"/>
    </row>
    <row r="320" s="1" customFormat="1" ht="14.25" spans="19:19">
      <c r="S320" s="65"/>
    </row>
    <row r="321" s="1" customFormat="1" ht="14.25" spans="19:19">
      <c r="S321" s="65"/>
    </row>
    <row r="322" s="1" customFormat="1" ht="14.25" spans="19:19">
      <c r="S322" s="65"/>
    </row>
    <row r="323" s="1" customFormat="1" ht="14.25" spans="19:19">
      <c r="S323" s="65"/>
    </row>
    <row r="324" s="1" customFormat="1" ht="14.25" spans="19:19">
      <c r="S324" s="65"/>
    </row>
    <row r="325" s="1" customFormat="1" ht="14.25" spans="19:19">
      <c r="S325" s="65"/>
    </row>
    <row r="326" s="1" customFormat="1" ht="14.25" spans="19:19">
      <c r="S326" s="65"/>
    </row>
    <row r="327" s="1" customFormat="1" ht="14.25" spans="19:19">
      <c r="S327" s="65"/>
    </row>
    <row r="328" s="1" customFormat="1" ht="14.25" spans="19:19">
      <c r="S328" s="65"/>
    </row>
    <row r="329" s="1" customFormat="1" ht="14.25" spans="19:19">
      <c r="S329" s="65"/>
    </row>
    <row r="330" s="1" customFormat="1" ht="14.25" spans="19:19">
      <c r="S330" s="65"/>
    </row>
    <row r="331" s="1" customFormat="1" ht="14.25" spans="19:19">
      <c r="S331" s="65"/>
    </row>
    <row r="332" s="1" customFormat="1" ht="14.25" spans="19:19">
      <c r="S332" s="65"/>
    </row>
    <row r="333" s="1" customFormat="1" ht="14.25" spans="19:19">
      <c r="S333" s="65"/>
    </row>
    <row r="334" s="1" customFormat="1" ht="14.25" spans="19:19">
      <c r="S334" s="65"/>
    </row>
    <row r="335" s="1" customFormat="1" ht="14.25" spans="19:19">
      <c r="S335" s="65"/>
    </row>
    <row r="336" s="1" customFormat="1" ht="14.25" spans="19:19">
      <c r="S336" s="65"/>
    </row>
    <row r="337" s="1" customFormat="1" ht="14.25" spans="19:19">
      <c r="S337" s="65"/>
    </row>
    <row r="338" s="1" customFormat="1" ht="14.25" spans="19:19">
      <c r="S338" s="65"/>
    </row>
    <row r="339" s="1" customFormat="1" ht="14.25" spans="19:19">
      <c r="S339" s="65"/>
    </row>
    <row r="340" s="1" customFormat="1" ht="14.25" spans="19:19">
      <c r="S340" s="65"/>
    </row>
    <row r="341" s="1" customFormat="1" ht="14.25" spans="19:19">
      <c r="S341" s="65"/>
    </row>
    <row r="342" s="1" customFormat="1" ht="14.25" spans="19:19">
      <c r="S342" s="65"/>
    </row>
    <row r="343" s="1" customFormat="1" ht="14.25" spans="19:19">
      <c r="S343" s="65"/>
    </row>
    <row r="344" s="1" customFormat="1" ht="14.25" spans="19:19">
      <c r="S344" s="65"/>
    </row>
    <row r="345" s="1" customFormat="1" ht="14.25" spans="19:19">
      <c r="S345" s="65"/>
    </row>
    <row r="346" s="1" customFormat="1" ht="14.25" spans="19:19">
      <c r="S346" s="65"/>
    </row>
    <row r="347" s="1" customFormat="1" ht="14.25" spans="19:19">
      <c r="S347" s="65"/>
    </row>
    <row r="348" s="1" customFormat="1" ht="14.25" spans="19:19">
      <c r="S348" s="65"/>
    </row>
    <row r="349" s="1" customFormat="1" ht="14.25" spans="19:19">
      <c r="S349" s="65"/>
    </row>
    <row r="350" s="1" customFormat="1" ht="14.25" spans="19:19">
      <c r="S350" s="65"/>
    </row>
    <row r="351" s="1" customFormat="1" ht="14.25" spans="19:19">
      <c r="S351" s="65"/>
    </row>
    <row r="352" s="1" customFormat="1" ht="14.25" spans="19:19">
      <c r="S352" s="65"/>
    </row>
    <row r="353" s="1" customFormat="1" ht="14.25" spans="19:19">
      <c r="S353" s="65"/>
    </row>
    <row r="354" s="1" customFormat="1" ht="14.25" spans="19:19">
      <c r="S354" s="65"/>
    </row>
    <row r="355" s="1" customFormat="1" ht="14.25" spans="19:19">
      <c r="S355" s="65"/>
    </row>
    <row r="356" s="1" customFormat="1" ht="14.25" spans="19:19">
      <c r="S356" s="65"/>
    </row>
    <row r="357" s="1" customFormat="1" ht="14.25" spans="19:19">
      <c r="S357" s="65"/>
    </row>
    <row r="358" s="1" customFormat="1" ht="14.25" spans="19:19">
      <c r="S358" s="65"/>
    </row>
    <row r="359" s="1" customFormat="1" ht="14.25" spans="19:19">
      <c r="S359" s="65"/>
    </row>
    <row r="360" s="1" customFormat="1" ht="14.25" spans="19:19">
      <c r="S360" s="65"/>
    </row>
    <row r="361" s="1" customFormat="1" ht="14.25" spans="19:19">
      <c r="S361" s="65"/>
    </row>
    <row r="362" s="1" customFormat="1" ht="14.25" spans="19:19">
      <c r="S362" s="65"/>
    </row>
    <row r="363" s="1" customFormat="1" ht="14.25" spans="19:19">
      <c r="S363" s="65"/>
    </row>
    <row r="364" s="1" customFormat="1" ht="14.25" spans="19:19">
      <c r="S364" s="65"/>
    </row>
    <row r="365" s="1" customFormat="1" ht="14.25" spans="19:19">
      <c r="S365" s="65"/>
    </row>
    <row r="366" s="1" customFormat="1" ht="14.25" spans="19:19">
      <c r="S366" s="65"/>
    </row>
    <row r="367" s="1" customFormat="1" ht="14.25" spans="19:19">
      <c r="S367" s="65"/>
    </row>
    <row r="368" s="1" customFormat="1" ht="14.25" spans="19:19">
      <c r="S368" s="65"/>
    </row>
    <row r="369" s="1" customFormat="1" ht="14.25" spans="19:19">
      <c r="S369" s="65"/>
    </row>
    <row r="370" s="1" customFormat="1" ht="14.25" spans="19:19">
      <c r="S370" s="65"/>
    </row>
    <row r="371" s="1" customFormat="1" ht="14.25" spans="19:19">
      <c r="S371" s="65"/>
    </row>
    <row r="372" s="1" customFormat="1" ht="14.25" spans="19:19">
      <c r="S372" s="65"/>
    </row>
    <row r="373" s="1" customFormat="1" ht="14.25" spans="19:19">
      <c r="S373" s="65"/>
    </row>
    <row r="374" s="1" customFormat="1" ht="14.25" spans="19:19">
      <c r="S374" s="65"/>
    </row>
    <row r="375" s="1" customFormat="1" ht="14.25" spans="19:19">
      <c r="S375" s="65"/>
    </row>
    <row r="376" s="1" customFormat="1" ht="14.25" spans="19:19">
      <c r="S376" s="65"/>
    </row>
    <row r="377" s="1" customFormat="1" ht="14.25" spans="19:19">
      <c r="S377" s="65"/>
    </row>
    <row r="378" s="1" customFormat="1" ht="14.25" spans="19:19">
      <c r="S378" s="65"/>
    </row>
    <row r="379" s="1" customFormat="1" ht="14.25" spans="19:19">
      <c r="S379" s="65"/>
    </row>
    <row r="380" s="1" customFormat="1" ht="14.25" spans="19:19">
      <c r="S380" s="65"/>
    </row>
    <row r="381" s="1" customFormat="1" ht="14.25" spans="19:19">
      <c r="S381" s="65"/>
    </row>
    <row r="382" s="1" customFormat="1" ht="14.25" spans="19:19">
      <c r="S382" s="65"/>
    </row>
    <row r="383" s="1" customFormat="1" ht="14.25" spans="19:19">
      <c r="S383" s="65"/>
    </row>
    <row r="384" s="1" customFormat="1" ht="14.25" spans="19:19">
      <c r="S384" s="65"/>
    </row>
    <row r="385" s="1" customFormat="1" ht="14.25" spans="19:19">
      <c r="S385" s="65"/>
    </row>
    <row r="386" s="1" customFormat="1" ht="14.25" spans="19:19">
      <c r="S386" s="65"/>
    </row>
    <row r="387" s="1" customFormat="1" ht="14.25" spans="19:19">
      <c r="S387" s="65"/>
    </row>
    <row r="388" s="1" customFormat="1" ht="14.25" spans="19:19">
      <c r="S388" s="65"/>
    </row>
    <row r="389" s="1" customFormat="1" ht="14.25" spans="19:19">
      <c r="S389" s="65"/>
    </row>
    <row r="390" s="1" customFormat="1" ht="14.25" spans="19:19">
      <c r="S390" s="65"/>
    </row>
    <row r="391" s="1" customFormat="1" ht="14.25" spans="19:19">
      <c r="S391" s="65"/>
    </row>
    <row r="392" s="1" customFormat="1" ht="14.25" spans="19:19">
      <c r="S392" s="65"/>
    </row>
    <row r="393" s="1" customFormat="1" ht="14.25" spans="19:19">
      <c r="S393" s="65"/>
    </row>
    <row r="394" s="1" customFormat="1" ht="14.25" spans="19:19">
      <c r="S394" s="65"/>
    </row>
    <row r="395" s="1" customFormat="1" ht="14.25" spans="19:19">
      <c r="S395" s="65"/>
    </row>
    <row r="396" s="1" customFormat="1" ht="14.25" spans="19:19">
      <c r="S396" s="65"/>
    </row>
    <row r="397" s="1" customFormat="1" ht="14.25" spans="19:19">
      <c r="S397" s="65"/>
    </row>
    <row r="398" s="1" customFormat="1" ht="14.25" spans="19:19">
      <c r="S398" s="65"/>
    </row>
    <row r="399" s="1" customFormat="1" ht="14.25" spans="19:19">
      <c r="S399" s="65"/>
    </row>
    <row r="400" s="1" customFormat="1" ht="14.25" spans="19:19">
      <c r="S400" s="65"/>
    </row>
    <row r="401" s="1" customFormat="1" ht="14.25" spans="19:19">
      <c r="S401" s="65"/>
    </row>
    <row r="402" s="1" customFormat="1" ht="14.25" spans="19:19">
      <c r="S402" s="65"/>
    </row>
    <row r="403" s="1" customFormat="1" ht="14.25" spans="19:19">
      <c r="S403" s="65"/>
    </row>
    <row r="404" s="1" customFormat="1" ht="14.25" spans="19:19">
      <c r="S404" s="65"/>
    </row>
    <row r="405" s="1" customFormat="1" ht="14.25" spans="19:19">
      <c r="S405" s="65"/>
    </row>
    <row r="406" s="1" customFormat="1" ht="14.25" spans="19:19">
      <c r="S406" s="65"/>
    </row>
    <row r="407" s="1" customFormat="1" ht="14.25" spans="19:19">
      <c r="S407" s="65"/>
    </row>
    <row r="408" s="1" customFormat="1" ht="14.25" spans="19:19">
      <c r="S408" s="65"/>
    </row>
    <row r="409" s="1" customFormat="1" ht="14.25" spans="19:19">
      <c r="S409" s="65"/>
    </row>
    <row r="410" s="1" customFormat="1" ht="14.25" spans="19:19">
      <c r="S410" s="65"/>
    </row>
    <row r="411" s="1" customFormat="1" ht="14.25" spans="19:19">
      <c r="S411" s="65"/>
    </row>
    <row r="412" s="1" customFormat="1" ht="14.25" spans="19:19">
      <c r="S412" s="65"/>
    </row>
    <row r="413" s="1" customFormat="1" ht="14.25" spans="19:19">
      <c r="S413" s="65"/>
    </row>
    <row r="414" s="1" customFormat="1" ht="14.25" spans="19:19">
      <c r="S414" s="65"/>
    </row>
    <row r="415" s="1" customFormat="1" ht="14.25" spans="19:19">
      <c r="S415" s="65"/>
    </row>
    <row r="416" s="1" customFormat="1" ht="14.25" spans="19:19">
      <c r="S416" s="65"/>
    </row>
    <row r="417" s="1" customFormat="1" ht="14.25" spans="19:19">
      <c r="S417" s="65"/>
    </row>
    <row r="418" s="1" customFormat="1" ht="14.25" spans="19:19">
      <c r="S418" s="65"/>
    </row>
    <row r="419" s="1" customFormat="1" ht="14.25" spans="19:19">
      <c r="S419" s="65"/>
    </row>
    <row r="420" s="1" customFormat="1" ht="14.25" spans="19:19">
      <c r="S420" s="65"/>
    </row>
    <row r="421" s="1" customFormat="1" ht="14.25" spans="19:19">
      <c r="S421" s="65"/>
    </row>
    <row r="422" s="1" customFormat="1" ht="14.25" spans="19:19">
      <c r="S422" s="65"/>
    </row>
    <row r="423" s="1" customFormat="1" ht="14.25" spans="19:19">
      <c r="S423" s="65"/>
    </row>
    <row r="424" s="1" customFormat="1" ht="14.25" spans="19:19">
      <c r="S424" s="65"/>
    </row>
    <row r="425" s="1" customFormat="1" ht="14.25" spans="19:19">
      <c r="S425" s="65"/>
    </row>
    <row r="426" s="1" customFormat="1" ht="14.25" spans="19:19">
      <c r="S426" s="65"/>
    </row>
    <row r="427" s="1" customFormat="1" ht="14.25" spans="19:19">
      <c r="S427" s="65"/>
    </row>
    <row r="428" s="1" customFormat="1" ht="14.25" spans="19:19">
      <c r="S428" s="65"/>
    </row>
    <row r="429" s="1" customFormat="1" ht="14.25" spans="19:19">
      <c r="S429" s="65"/>
    </row>
    <row r="430" s="1" customFormat="1" ht="14.25" spans="19:19">
      <c r="S430" s="65"/>
    </row>
    <row r="431" s="1" customFormat="1" ht="14.25" spans="19:19">
      <c r="S431" s="65"/>
    </row>
    <row r="432" s="1" customFormat="1" ht="14.25" spans="19:19">
      <c r="S432" s="65"/>
    </row>
    <row r="433" s="1" customFormat="1" ht="14.25" spans="19:19">
      <c r="S433" s="65"/>
    </row>
    <row r="434" s="1" customFormat="1" ht="14.25" spans="19:19">
      <c r="S434" s="65"/>
    </row>
    <row r="435" s="1" customFormat="1" ht="14.25" spans="19:19">
      <c r="S435" s="65"/>
    </row>
    <row r="436" s="1" customFormat="1" ht="14.25" spans="19:19">
      <c r="S436" s="65"/>
    </row>
    <row r="437" s="1" customFormat="1" ht="14.25" spans="19:19">
      <c r="S437" s="65"/>
    </row>
    <row r="438" s="1" customFormat="1" ht="14.25" spans="19:19">
      <c r="S438" s="65"/>
    </row>
    <row r="439" s="1" customFormat="1" ht="14.25" spans="19:19">
      <c r="S439" s="65"/>
    </row>
    <row r="440" s="1" customFormat="1" ht="14.25" spans="19:19">
      <c r="S440" s="65"/>
    </row>
    <row r="441" s="1" customFormat="1" ht="14.25" spans="19:19">
      <c r="S441" s="65"/>
    </row>
    <row r="442" s="1" customFormat="1" ht="14.25" spans="19:19">
      <c r="S442" s="65"/>
    </row>
    <row r="443" s="1" customFormat="1" ht="14.25" spans="19:19">
      <c r="S443" s="65"/>
    </row>
    <row r="444" s="1" customFormat="1" ht="14.25" spans="19:19">
      <c r="S444" s="65"/>
    </row>
    <row r="445" s="1" customFormat="1" ht="14.25" spans="19:19">
      <c r="S445" s="65"/>
    </row>
    <row r="446" s="1" customFormat="1" ht="14.25" spans="19:19">
      <c r="S446" s="65"/>
    </row>
    <row r="447" s="1" customFormat="1" ht="14.25" spans="19:19">
      <c r="S447" s="65"/>
    </row>
    <row r="448" s="1" customFormat="1" ht="14.25" spans="19:19">
      <c r="S448" s="65"/>
    </row>
    <row r="449" s="1" customFormat="1" ht="14.25" spans="19:19">
      <c r="S449" s="65"/>
    </row>
    <row r="450" s="1" customFormat="1" ht="14.25" spans="19:19">
      <c r="S450" s="65"/>
    </row>
    <row r="451" s="1" customFormat="1" ht="14.25" spans="19:19">
      <c r="S451" s="65"/>
    </row>
    <row r="452" s="1" customFormat="1" ht="14.25" spans="19:19">
      <c r="S452" s="65"/>
    </row>
    <row r="453" s="1" customFormat="1" ht="14.25" spans="19:19">
      <c r="S453" s="65"/>
    </row>
    <row r="454" s="1" customFormat="1" ht="14.25" spans="19:19">
      <c r="S454" s="65"/>
    </row>
    <row r="455" s="1" customFormat="1" ht="14.25" spans="19:19">
      <c r="S455" s="65"/>
    </row>
    <row r="456" s="1" customFormat="1" ht="14.25" spans="19:19">
      <c r="S456" s="65"/>
    </row>
    <row r="457" s="1" customFormat="1" ht="14.25" spans="19:19">
      <c r="S457" s="65"/>
    </row>
    <row r="458" s="1" customFormat="1" ht="14.25" spans="19:19">
      <c r="S458" s="65"/>
    </row>
    <row r="459" s="1" customFormat="1" ht="14.25" spans="19:19">
      <c r="S459" s="65"/>
    </row>
    <row r="460" s="1" customFormat="1" ht="14.25" spans="19:19">
      <c r="S460" s="65"/>
    </row>
    <row r="461" s="1" customFormat="1" ht="14.25" spans="19:19">
      <c r="S461" s="65"/>
    </row>
    <row r="462" s="1" customFormat="1" ht="14.25" spans="19:19">
      <c r="S462" s="65"/>
    </row>
    <row r="463" s="1" customFormat="1" ht="14.25" spans="19:19">
      <c r="S463" s="65"/>
    </row>
    <row r="464" s="1" customFormat="1" ht="14.25" spans="19:19">
      <c r="S464" s="65"/>
    </row>
    <row r="465" s="1" customFormat="1" ht="14.25" spans="19:19">
      <c r="S465" s="65"/>
    </row>
    <row r="466" s="1" customFormat="1" ht="14.25" spans="19:19">
      <c r="S466" s="65"/>
    </row>
    <row r="467" s="1" customFormat="1" ht="14.25" spans="19:19">
      <c r="S467" s="65"/>
    </row>
    <row r="468" s="1" customFormat="1" ht="14.25" spans="19:19">
      <c r="S468" s="65"/>
    </row>
    <row r="469" s="1" customFormat="1" ht="14.25" spans="19:19">
      <c r="S469" s="65"/>
    </row>
    <row r="470" s="1" customFormat="1" ht="14.25" spans="19:19">
      <c r="S470" s="65"/>
    </row>
    <row r="471" s="1" customFormat="1" ht="14.25" spans="19:19">
      <c r="S471" s="65"/>
    </row>
    <row r="472" s="1" customFormat="1" ht="14.25" spans="19:19">
      <c r="S472" s="65"/>
    </row>
    <row r="473" s="1" customFormat="1" ht="14.25" spans="19:19">
      <c r="S473" s="65"/>
    </row>
    <row r="474" s="1" customFormat="1" ht="14.25" spans="19:19">
      <c r="S474" s="65"/>
    </row>
    <row r="475" s="1" customFormat="1" ht="14.25" spans="19:19">
      <c r="S475" s="65"/>
    </row>
    <row r="476" s="1" customFormat="1" ht="14.25" spans="19:19">
      <c r="S476" s="65"/>
    </row>
    <row r="477" s="1" customFormat="1" ht="14.25" spans="19:19">
      <c r="S477" s="65"/>
    </row>
    <row r="478" s="1" customFormat="1" ht="14.25" spans="19:19">
      <c r="S478" s="65"/>
    </row>
    <row r="479" s="1" customFormat="1" ht="14.25" spans="19:19">
      <c r="S479" s="65"/>
    </row>
    <row r="480" s="1" customFormat="1" ht="14.25" spans="19:19">
      <c r="S480" s="65"/>
    </row>
    <row r="481" s="1" customFormat="1" ht="14.25" spans="19:19">
      <c r="S481" s="65"/>
    </row>
    <row r="482" s="1" customFormat="1" ht="14.25" spans="19:19">
      <c r="S482" s="65"/>
    </row>
    <row r="483" s="1" customFormat="1" ht="14.25" spans="19:19">
      <c r="S483" s="65"/>
    </row>
    <row r="484" s="1" customFormat="1" ht="14.25" spans="19:19">
      <c r="S484" s="65"/>
    </row>
    <row r="485" s="1" customFormat="1" ht="14.25" spans="19:19">
      <c r="S485" s="65"/>
    </row>
    <row r="486" s="1" customFormat="1" ht="14.25" spans="19:19">
      <c r="S486" s="65"/>
    </row>
    <row r="487" s="1" customFormat="1" ht="14.25" spans="19:19">
      <c r="S487" s="65"/>
    </row>
    <row r="488" s="1" customFormat="1" ht="14.25" spans="19:19">
      <c r="S488" s="65"/>
    </row>
    <row r="489" s="1" customFormat="1" ht="14.25" spans="19:19">
      <c r="S489" s="65"/>
    </row>
    <row r="490" s="1" customFormat="1" ht="14.25" spans="19:19">
      <c r="S490" s="65"/>
    </row>
    <row r="491" s="1" customFormat="1" ht="14.25" spans="19:19">
      <c r="S491" s="65"/>
    </row>
    <row r="492" s="1" customFormat="1" ht="14.25" spans="19:19">
      <c r="S492" s="65"/>
    </row>
    <row r="493" s="1" customFormat="1" ht="14.25" spans="19:19">
      <c r="S493" s="65"/>
    </row>
    <row r="494" s="1" customFormat="1" ht="14.25" spans="19:19">
      <c r="S494" s="65"/>
    </row>
    <row r="495" s="1" customFormat="1" ht="14.25" spans="19:19">
      <c r="S495" s="65"/>
    </row>
    <row r="496" s="1" customFormat="1" ht="14.25" spans="19:19">
      <c r="S496" s="65"/>
    </row>
    <row r="497" s="1" customFormat="1" ht="14.25" spans="19:19">
      <c r="S497" s="65"/>
    </row>
    <row r="498" s="1" customFormat="1" ht="14.25" spans="19:19">
      <c r="S498" s="65"/>
    </row>
    <row r="499" s="1" customFormat="1" ht="14.25" spans="19:19">
      <c r="S499" s="65"/>
    </row>
    <row r="500" s="1" customFormat="1" ht="14.25" spans="19:19">
      <c r="S500" s="65"/>
    </row>
    <row r="501" s="1" customFormat="1" ht="14.25" spans="19:19">
      <c r="S501" s="65"/>
    </row>
    <row r="502" s="1" customFormat="1" ht="14.25" spans="19:19">
      <c r="S502" s="65"/>
    </row>
    <row r="503" s="1" customFormat="1" ht="14.25" spans="19:19">
      <c r="S503" s="65"/>
    </row>
    <row r="504" s="1" customFormat="1" ht="14.25" spans="19:19">
      <c r="S504" s="65"/>
    </row>
    <row r="505" s="1" customFormat="1" ht="14.25" spans="19:19">
      <c r="S505" s="65"/>
    </row>
    <row r="506" s="1" customFormat="1" ht="14.25" spans="19:19">
      <c r="S506" s="65"/>
    </row>
    <row r="507" s="1" customFormat="1" ht="14.25" spans="19:19">
      <c r="S507" s="65"/>
    </row>
    <row r="508" s="1" customFormat="1" ht="14.25" spans="19:19">
      <c r="S508" s="65"/>
    </row>
    <row r="509" s="1" customFormat="1" ht="14.25" spans="19:19">
      <c r="S509" s="65"/>
    </row>
    <row r="510" s="1" customFormat="1" ht="14.25" spans="19:19">
      <c r="S510" s="65"/>
    </row>
    <row r="511" s="1" customFormat="1" ht="14.25" spans="19:19">
      <c r="S511" s="65"/>
    </row>
    <row r="512" s="1" customFormat="1" ht="14.25" spans="19:19">
      <c r="S512" s="65"/>
    </row>
    <row r="513" s="1" customFormat="1" ht="14.25" spans="19:19">
      <c r="S513" s="65"/>
    </row>
    <row r="514" s="1" customFormat="1" ht="14.25" spans="19:19">
      <c r="S514" s="65"/>
    </row>
    <row r="515" s="1" customFormat="1" ht="14.25" spans="19:19">
      <c r="S515" s="65"/>
    </row>
    <row r="516" s="1" customFormat="1" ht="14.25" spans="19:19">
      <c r="S516" s="65"/>
    </row>
    <row r="517" s="1" customFormat="1" ht="14.25" spans="19:19">
      <c r="S517" s="65"/>
    </row>
    <row r="518" s="1" customFormat="1" ht="14.25" spans="19:19">
      <c r="S518" s="65"/>
    </row>
    <row r="519" s="1" customFormat="1" ht="14.25" spans="19:19">
      <c r="S519" s="65"/>
    </row>
    <row r="520" s="1" customFormat="1" ht="14.25" spans="19:19">
      <c r="S520" s="65"/>
    </row>
    <row r="521" s="1" customFormat="1" ht="14.25" spans="19:19">
      <c r="S521" s="65"/>
    </row>
    <row r="522" s="1" customFormat="1" ht="14.25" spans="19:19">
      <c r="S522" s="65"/>
    </row>
    <row r="523" s="1" customFormat="1" ht="14.25" spans="19:19">
      <c r="S523" s="65"/>
    </row>
    <row r="524" s="1" customFormat="1" ht="14.25" spans="19:19">
      <c r="S524" s="65"/>
    </row>
    <row r="525" s="1" customFormat="1" ht="14.25" spans="19:19">
      <c r="S525" s="65"/>
    </row>
    <row r="526" s="1" customFormat="1" ht="14.25" spans="19:19">
      <c r="S526" s="65"/>
    </row>
    <row r="527" s="1" customFormat="1" ht="14.25" spans="19:19">
      <c r="S527" s="65"/>
    </row>
    <row r="528" s="1" customFormat="1" ht="14.25" spans="19:19">
      <c r="S528" s="65"/>
    </row>
    <row r="529" s="1" customFormat="1" ht="14.25" spans="19:19">
      <c r="S529" s="65"/>
    </row>
    <row r="530" s="1" customFormat="1" ht="14.25" spans="19:19">
      <c r="S530" s="65"/>
    </row>
    <row r="531" s="1" customFormat="1" ht="14.25" spans="19:19">
      <c r="S531" s="65"/>
    </row>
    <row r="532" s="1" customFormat="1" ht="14.25" spans="19:19">
      <c r="S532" s="65"/>
    </row>
    <row r="533" s="1" customFormat="1" ht="14.25" spans="19:19">
      <c r="S533" s="65"/>
    </row>
    <row r="534" s="1" customFormat="1" ht="14.25" spans="19:19">
      <c r="S534" s="65"/>
    </row>
    <row r="535" s="1" customFormat="1" ht="14.25" spans="19:19">
      <c r="S535" s="65"/>
    </row>
    <row r="536" s="1" customFormat="1" ht="14.25" spans="19:19">
      <c r="S536" s="65"/>
    </row>
    <row r="537" s="1" customFormat="1" ht="14.25" spans="19:19">
      <c r="S537" s="65"/>
    </row>
    <row r="538" s="1" customFormat="1" ht="14.25" spans="19:19">
      <c r="S538" s="65"/>
    </row>
    <row r="539" s="1" customFormat="1" ht="14.25" spans="19:19">
      <c r="S539" s="65"/>
    </row>
    <row r="540" s="1" customFormat="1" ht="14.25" spans="19:19">
      <c r="S540" s="65"/>
    </row>
    <row r="541" s="1" customFormat="1" ht="14.25" spans="19:19">
      <c r="S541" s="65"/>
    </row>
    <row r="542" s="1" customFormat="1" ht="14.25" spans="19:19">
      <c r="S542" s="65"/>
    </row>
    <row r="543" s="1" customFormat="1" ht="14.25" spans="19:19">
      <c r="S543" s="65"/>
    </row>
    <row r="544" s="1" customFormat="1" ht="14.25" spans="19:19">
      <c r="S544" s="65"/>
    </row>
    <row r="545" s="1" customFormat="1" ht="14.25" spans="19:19">
      <c r="S545" s="65"/>
    </row>
    <row r="546" s="1" customFormat="1" ht="14.25" spans="19:19">
      <c r="S546" s="65"/>
    </row>
    <row r="547" s="1" customFormat="1" ht="14.25" spans="19:19">
      <c r="S547" s="65"/>
    </row>
    <row r="548" s="1" customFormat="1" ht="14.25" spans="19:19">
      <c r="S548" s="65"/>
    </row>
    <row r="549" s="1" customFormat="1" ht="14.25" spans="19:19">
      <c r="S549" s="65"/>
    </row>
    <row r="550" s="1" customFormat="1" ht="14.25" spans="19:19">
      <c r="S550" s="65"/>
    </row>
    <row r="551" s="1" customFormat="1" ht="14.25" spans="19:19">
      <c r="S551" s="65"/>
    </row>
    <row r="552" s="1" customFormat="1" ht="14.25" spans="19:19">
      <c r="S552" s="65"/>
    </row>
    <row r="553" s="1" customFormat="1" ht="14.25" spans="19:19">
      <c r="S553" s="65"/>
    </row>
    <row r="554" s="1" customFormat="1" ht="14.25" spans="19:19">
      <c r="S554" s="65"/>
    </row>
    <row r="555" s="1" customFormat="1" ht="14.25" spans="19:19">
      <c r="S555" s="65"/>
    </row>
    <row r="556" s="1" customFormat="1" ht="14.25" spans="19:19">
      <c r="S556" s="65"/>
    </row>
    <row r="557" s="1" customFormat="1" ht="14.25" spans="19:19">
      <c r="S557" s="65"/>
    </row>
    <row r="558" s="1" customFormat="1" ht="14.25" spans="19:19">
      <c r="S558" s="65"/>
    </row>
    <row r="559" s="1" customFormat="1" ht="14.25" spans="19:19">
      <c r="S559" s="65"/>
    </row>
    <row r="560" s="1" customFormat="1" ht="14.25" spans="19:19">
      <c r="S560" s="65"/>
    </row>
    <row r="561" s="1" customFormat="1" ht="14.25" spans="19:19">
      <c r="S561" s="65"/>
    </row>
    <row r="562" s="1" customFormat="1" ht="14.25" spans="19:19">
      <c r="S562" s="65"/>
    </row>
    <row r="563" s="1" customFormat="1" ht="14.25" spans="19:19">
      <c r="S563" s="65"/>
    </row>
    <row r="564" s="1" customFormat="1" ht="14.25" spans="19:19">
      <c r="S564" s="65"/>
    </row>
    <row r="565" s="1" customFormat="1" ht="14.25" spans="19:19">
      <c r="S565" s="65"/>
    </row>
    <row r="566" s="1" customFormat="1" ht="14.25" spans="19:19">
      <c r="S566" s="65"/>
    </row>
    <row r="567" s="1" customFormat="1" ht="14.25" spans="19:19">
      <c r="S567" s="65"/>
    </row>
    <row r="568" s="1" customFormat="1" ht="14.25" spans="19:19">
      <c r="S568" s="65"/>
    </row>
    <row r="569" s="1" customFormat="1" ht="14.25" spans="19:19">
      <c r="S569" s="65"/>
    </row>
    <row r="570" s="1" customFormat="1" ht="14.25" spans="19:19">
      <c r="S570" s="65"/>
    </row>
    <row r="571" s="1" customFormat="1" ht="14.25" spans="19:19">
      <c r="S571" s="65"/>
    </row>
    <row r="572" s="1" customFormat="1" ht="14.25" spans="19:19">
      <c r="S572" s="65"/>
    </row>
    <row r="573" s="1" customFormat="1" ht="14.25" spans="19:19">
      <c r="S573" s="65"/>
    </row>
    <row r="574" s="1" customFormat="1" ht="14.25" spans="19:19">
      <c r="S574" s="65"/>
    </row>
    <row r="575" s="1" customFormat="1" ht="14.25" spans="19:19">
      <c r="S575" s="65"/>
    </row>
    <row r="576" s="1" customFormat="1" ht="14.25" spans="19:19">
      <c r="S576" s="65"/>
    </row>
    <row r="577" s="1" customFormat="1" ht="14.25" spans="19:19">
      <c r="S577" s="65"/>
    </row>
    <row r="578" s="1" customFormat="1" ht="14.25" spans="19:19">
      <c r="S578" s="65"/>
    </row>
    <row r="579" s="1" customFormat="1" ht="14.25" spans="19:19">
      <c r="S579" s="65"/>
    </row>
    <row r="580" s="1" customFormat="1" ht="14.25" spans="19:19">
      <c r="S580" s="65"/>
    </row>
    <row r="581" s="1" customFormat="1" ht="14.25" spans="19:19">
      <c r="S581" s="65"/>
    </row>
    <row r="582" s="1" customFormat="1" ht="14.25" spans="19:19">
      <c r="S582" s="65"/>
    </row>
    <row r="583" s="1" customFormat="1" ht="14.25" spans="19:19">
      <c r="S583" s="65"/>
    </row>
    <row r="584" s="1" customFormat="1" ht="14.25" spans="19:19">
      <c r="S584" s="65"/>
    </row>
    <row r="585" s="1" customFormat="1" ht="14.25" spans="19:19">
      <c r="S585" s="65"/>
    </row>
    <row r="586" s="1" customFormat="1" ht="14.25" spans="19:19">
      <c r="S586" s="65"/>
    </row>
    <row r="587" s="1" customFormat="1" ht="14.25" spans="19:19">
      <c r="S587" s="65"/>
    </row>
    <row r="588" s="1" customFormat="1" ht="14.25" spans="19:19">
      <c r="S588" s="65"/>
    </row>
    <row r="589" s="1" customFormat="1" ht="14.25" spans="19:19">
      <c r="S589" s="65"/>
    </row>
    <row r="590" s="1" customFormat="1" ht="14.25" spans="19:19">
      <c r="S590" s="65"/>
    </row>
    <row r="591" s="1" customFormat="1" ht="14.25" spans="19:19">
      <c r="S591" s="65"/>
    </row>
    <row r="592" s="1" customFormat="1" ht="14.25" spans="19:19">
      <c r="S592" s="65"/>
    </row>
    <row r="593" s="1" customFormat="1" ht="14.25" spans="19:19">
      <c r="S593" s="65"/>
    </row>
    <row r="594" s="1" customFormat="1" ht="14.25" spans="19:19">
      <c r="S594" s="65"/>
    </row>
    <row r="595" s="1" customFormat="1" ht="14.25" spans="19:19">
      <c r="S595" s="65"/>
    </row>
    <row r="596" s="1" customFormat="1" ht="14.25" spans="19:19">
      <c r="S596" s="65"/>
    </row>
    <row r="597" s="1" customFormat="1" ht="14.25" spans="19:19">
      <c r="S597" s="65"/>
    </row>
    <row r="598" s="1" customFormat="1" ht="14.25" spans="19:19">
      <c r="S598" s="65"/>
    </row>
    <row r="599" s="1" customFormat="1" ht="14.25" spans="19:19">
      <c r="S599" s="65"/>
    </row>
    <row r="600" s="1" customFormat="1" ht="14.25" spans="19:19">
      <c r="S600" s="65"/>
    </row>
    <row r="601" s="1" customFormat="1" ht="14.25" spans="19:19">
      <c r="S601" s="65"/>
    </row>
    <row r="602" s="1" customFormat="1" ht="14.25" spans="19:19">
      <c r="S602" s="65"/>
    </row>
    <row r="603" s="1" customFormat="1" ht="14.25" spans="19:19">
      <c r="S603" s="65"/>
    </row>
    <row r="604" s="1" customFormat="1" ht="14.25" spans="19:19">
      <c r="S604" s="65"/>
    </row>
    <row r="605" s="1" customFormat="1" ht="14.25" spans="19:19">
      <c r="S605" s="65"/>
    </row>
    <row r="606" s="1" customFormat="1" ht="14.25" spans="19:19">
      <c r="S606" s="65"/>
    </row>
    <row r="607" s="1" customFormat="1" ht="14.25" spans="19:19">
      <c r="S607" s="65"/>
    </row>
    <row r="608" s="1" customFormat="1" ht="14.25" spans="19:19">
      <c r="S608" s="65"/>
    </row>
    <row r="609" s="1" customFormat="1" ht="14.25" spans="19:19">
      <c r="S609" s="65"/>
    </row>
    <row r="610" s="1" customFormat="1" ht="14.25" spans="19:19">
      <c r="S610" s="65"/>
    </row>
    <row r="611" s="1" customFormat="1" ht="14.25" spans="19:19">
      <c r="S611" s="65"/>
    </row>
    <row r="612" s="1" customFormat="1" ht="14.25" spans="19:19">
      <c r="S612" s="65"/>
    </row>
    <row r="613" s="1" customFormat="1" ht="14.25" spans="19:19">
      <c r="S613" s="65"/>
    </row>
    <row r="614" s="1" customFormat="1" ht="14.25" spans="19:19">
      <c r="S614" s="65"/>
    </row>
    <row r="615" s="1" customFormat="1" ht="14.25" spans="19:19">
      <c r="S615" s="65"/>
    </row>
    <row r="616" s="1" customFormat="1" ht="14.25" spans="19:19">
      <c r="S616" s="65"/>
    </row>
    <row r="617" s="1" customFormat="1" ht="14.25" spans="19:19">
      <c r="S617" s="65"/>
    </row>
    <row r="618" s="1" customFormat="1" ht="14.25" spans="19:19">
      <c r="S618" s="65"/>
    </row>
    <row r="619" s="1" customFormat="1" ht="14.25" spans="19:19">
      <c r="S619" s="65"/>
    </row>
    <row r="620" s="1" customFormat="1" ht="14.25" spans="19:19">
      <c r="S620" s="65"/>
    </row>
    <row r="621" s="1" customFormat="1" ht="14.25" spans="19:19">
      <c r="S621" s="65"/>
    </row>
    <row r="622" s="1" customFormat="1" ht="14.25" spans="19:19">
      <c r="S622" s="65"/>
    </row>
    <row r="623" s="1" customFormat="1" ht="14.25" spans="19:19">
      <c r="S623" s="65"/>
    </row>
    <row r="624" s="1" customFormat="1" ht="14.25" spans="19:19">
      <c r="S624" s="65"/>
    </row>
    <row r="625" s="1" customFormat="1" ht="14.25" spans="19:19">
      <c r="S625" s="65"/>
    </row>
    <row r="626" s="1" customFormat="1" ht="14.25" spans="19:19">
      <c r="S626" s="65"/>
    </row>
    <row r="627" s="1" customFormat="1" ht="14.25" spans="19:19">
      <c r="S627" s="65"/>
    </row>
    <row r="628" s="1" customFormat="1" ht="14.25" spans="19:19">
      <c r="S628" s="65"/>
    </row>
    <row r="629" s="1" customFormat="1" ht="14.25" spans="19:19">
      <c r="S629" s="65"/>
    </row>
    <row r="630" s="1" customFormat="1" ht="14.25" spans="19:19">
      <c r="S630" s="65"/>
    </row>
    <row r="631" s="1" customFormat="1" ht="14.25" spans="19:19">
      <c r="S631" s="65"/>
    </row>
    <row r="632" s="1" customFormat="1" ht="14.25" spans="19:19">
      <c r="S632" s="65"/>
    </row>
    <row r="633" s="1" customFormat="1" ht="14.25" spans="19:19">
      <c r="S633" s="65"/>
    </row>
    <row r="634" s="1" customFormat="1" ht="14.25" spans="19:19">
      <c r="S634" s="65"/>
    </row>
    <row r="635" s="1" customFormat="1" ht="14.25" spans="19:19">
      <c r="S635" s="65"/>
    </row>
    <row r="636" s="1" customFormat="1" ht="14.25" spans="19:19">
      <c r="S636" s="65"/>
    </row>
    <row r="637" s="1" customFormat="1" ht="14.25" spans="19:19">
      <c r="S637" s="65"/>
    </row>
    <row r="638" s="1" customFormat="1" ht="14.25" spans="19:19">
      <c r="S638" s="65"/>
    </row>
    <row r="639" s="1" customFormat="1" ht="14.25" spans="19:19">
      <c r="S639" s="65"/>
    </row>
    <row r="640" s="1" customFormat="1" ht="14.25" spans="19:19">
      <c r="S640" s="65"/>
    </row>
    <row r="641" s="1" customFormat="1" ht="14.25" spans="19:19">
      <c r="S641" s="65"/>
    </row>
    <row r="642" s="1" customFormat="1" ht="14.25" spans="19:19">
      <c r="S642" s="65"/>
    </row>
    <row r="643" s="1" customFormat="1" ht="14.25" spans="19:19">
      <c r="S643" s="65"/>
    </row>
    <row r="644" s="1" customFormat="1" ht="14.25" spans="19:19">
      <c r="S644" s="65"/>
    </row>
    <row r="645" s="1" customFormat="1" ht="14.25" spans="19:19">
      <c r="S645" s="65"/>
    </row>
    <row r="646" s="1" customFormat="1" ht="14.25" spans="19:19">
      <c r="S646" s="65"/>
    </row>
    <row r="647" s="1" customFormat="1" ht="14.25" spans="19:19">
      <c r="S647" s="65"/>
    </row>
    <row r="648" s="1" customFormat="1" ht="14.25" spans="19:19">
      <c r="S648" s="65"/>
    </row>
    <row r="649" s="1" customFormat="1" ht="14.25" spans="19:19">
      <c r="S649" s="65"/>
    </row>
    <row r="650" s="1" customFormat="1" ht="14.25" spans="19:19">
      <c r="S650" s="65"/>
    </row>
    <row r="651" s="1" customFormat="1" ht="14.25" spans="19:19">
      <c r="S651" s="65"/>
    </row>
    <row r="652" s="1" customFormat="1" ht="14.25" spans="19:19">
      <c r="S652" s="65"/>
    </row>
    <row r="653" s="1" customFormat="1" ht="14.25" spans="19:19">
      <c r="S653" s="65"/>
    </row>
    <row r="654" s="1" customFormat="1" ht="14.25" spans="19:19">
      <c r="S654" s="65"/>
    </row>
    <row r="655" s="1" customFormat="1" ht="14.25" spans="19:19">
      <c r="S655" s="65"/>
    </row>
    <row r="656" s="1" customFormat="1" ht="14.25" spans="19:19">
      <c r="S656" s="65"/>
    </row>
    <row r="657" s="1" customFormat="1" ht="14.25" spans="19:19">
      <c r="S657" s="65"/>
    </row>
    <row r="658" s="1" customFormat="1" ht="14.25" spans="19:19">
      <c r="S658" s="65"/>
    </row>
    <row r="659" s="1" customFormat="1" ht="14.25" spans="19:19">
      <c r="S659" s="65"/>
    </row>
    <row r="660" s="1" customFormat="1" ht="14.25" spans="19:19">
      <c r="S660" s="65"/>
    </row>
    <row r="661" s="1" customFormat="1" ht="14.25" spans="19:19">
      <c r="S661" s="65"/>
    </row>
    <row r="662" s="1" customFormat="1" ht="14.25" spans="19:19">
      <c r="S662" s="65"/>
    </row>
    <row r="663" s="1" customFormat="1" ht="14.25" spans="19:19">
      <c r="S663" s="65"/>
    </row>
    <row r="664" s="1" customFormat="1" ht="14.25" spans="19:19">
      <c r="S664" s="65"/>
    </row>
    <row r="665" s="1" customFormat="1" ht="14.25" spans="19:19">
      <c r="S665" s="65"/>
    </row>
    <row r="666" s="1" customFormat="1" ht="14.25" spans="19:19">
      <c r="S666" s="65"/>
    </row>
    <row r="667" s="1" customFormat="1" ht="14.25" spans="19:19">
      <c r="S667" s="65"/>
    </row>
    <row r="668" s="1" customFormat="1" ht="14.25" spans="19:19">
      <c r="S668" s="65"/>
    </row>
    <row r="669" s="1" customFormat="1" ht="14.25" spans="19:19">
      <c r="S669" s="65"/>
    </row>
    <row r="670" s="1" customFormat="1" ht="14.25" spans="19:19">
      <c r="S670" s="65"/>
    </row>
    <row r="671" s="1" customFormat="1" ht="14.25" spans="19:19">
      <c r="S671" s="65"/>
    </row>
    <row r="672" s="1" customFormat="1" ht="14.25" spans="19:19">
      <c r="S672" s="65"/>
    </row>
    <row r="673" s="1" customFormat="1" ht="14.25" spans="19:19">
      <c r="S673" s="65"/>
    </row>
    <row r="674" s="1" customFormat="1" ht="14.25" spans="19:19">
      <c r="S674" s="65"/>
    </row>
    <row r="675" s="1" customFormat="1" ht="14.25" spans="19:19">
      <c r="S675" s="65"/>
    </row>
    <row r="676" s="1" customFormat="1" ht="14.25" spans="19:19">
      <c r="S676" s="65"/>
    </row>
    <row r="677" s="1" customFormat="1" ht="14.25" spans="19:19">
      <c r="S677" s="65"/>
    </row>
    <row r="678" s="1" customFormat="1" ht="14.25" spans="19:19">
      <c r="S678" s="65"/>
    </row>
    <row r="679" s="1" customFormat="1" ht="14.25" spans="19:19">
      <c r="S679" s="65"/>
    </row>
    <row r="680" s="1" customFormat="1" ht="14.25" spans="19:19">
      <c r="S680" s="65"/>
    </row>
    <row r="681" s="1" customFormat="1" ht="14.25" spans="19:19">
      <c r="S681" s="65"/>
    </row>
    <row r="682" s="1" customFormat="1" ht="14.25" spans="19:19">
      <c r="S682" s="65"/>
    </row>
    <row r="683" s="1" customFormat="1" ht="14.25" spans="19:19">
      <c r="S683" s="65"/>
    </row>
    <row r="684" s="1" customFormat="1" ht="14.25" spans="19:19">
      <c r="S684" s="65"/>
    </row>
    <row r="685" s="1" customFormat="1" ht="14.25" spans="19:19">
      <c r="S685" s="65"/>
    </row>
    <row r="686" s="1" customFormat="1" ht="14.25" spans="19:19">
      <c r="S686" s="65"/>
    </row>
    <row r="687" s="1" customFormat="1" ht="14.25" spans="19:19">
      <c r="S687" s="65"/>
    </row>
    <row r="688" s="1" customFormat="1" ht="14.25" spans="19:19">
      <c r="S688" s="65"/>
    </row>
    <row r="689" s="1" customFormat="1" ht="14.25" spans="19:19">
      <c r="S689" s="65"/>
    </row>
    <row r="690" s="1" customFormat="1" ht="14.25" spans="19:19">
      <c r="S690" s="65"/>
    </row>
    <row r="691" s="1" customFormat="1" ht="14.25" spans="19:19">
      <c r="S691" s="65"/>
    </row>
    <row r="692" s="1" customFormat="1" ht="14.25" spans="19:19">
      <c r="S692" s="65"/>
    </row>
    <row r="693" s="1" customFormat="1" ht="14.25" spans="19:19">
      <c r="S693" s="65"/>
    </row>
    <row r="694" s="1" customFormat="1" ht="14.25" spans="19:19">
      <c r="S694" s="65"/>
    </row>
    <row r="695" s="1" customFormat="1" ht="14.25" spans="19:19">
      <c r="S695" s="65"/>
    </row>
    <row r="696" s="1" customFormat="1" ht="14.25" spans="19:19">
      <c r="S696" s="65"/>
    </row>
    <row r="697" s="1" customFormat="1" ht="14.25" spans="19:19">
      <c r="S697" s="65"/>
    </row>
    <row r="698" s="1" customFormat="1" ht="14.25" spans="19:19">
      <c r="S698" s="65"/>
    </row>
    <row r="699" s="1" customFormat="1" ht="14.25" spans="19:19">
      <c r="S699" s="65"/>
    </row>
    <row r="700" s="1" customFormat="1" ht="14.25" spans="19:19">
      <c r="S700" s="65"/>
    </row>
    <row r="701" s="1" customFormat="1" ht="14.25" spans="19:19">
      <c r="S701" s="65"/>
    </row>
    <row r="702" s="1" customFormat="1" ht="14.25" spans="19:19">
      <c r="S702" s="65"/>
    </row>
    <row r="703" s="1" customFormat="1" ht="14.25" spans="19:19">
      <c r="S703" s="65"/>
    </row>
    <row r="704" s="1" customFormat="1" ht="14.25" spans="19:19">
      <c r="S704" s="65"/>
    </row>
    <row r="705" s="1" customFormat="1" ht="14.25" spans="19:19">
      <c r="S705" s="65"/>
    </row>
    <row r="706" s="1" customFormat="1" ht="14.25" spans="19:19">
      <c r="S706" s="65"/>
    </row>
    <row r="707" s="1" customFormat="1" ht="14.25" spans="19:19">
      <c r="S707" s="65"/>
    </row>
    <row r="708" s="1" customFormat="1" ht="14.25" spans="19:19">
      <c r="S708" s="65"/>
    </row>
    <row r="709" s="1" customFormat="1" ht="14.25" spans="19:19">
      <c r="S709" s="65"/>
    </row>
    <row r="710" s="1" customFormat="1" ht="14.25" spans="19:19">
      <c r="S710" s="65"/>
    </row>
    <row r="711" s="1" customFormat="1" ht="14.25" spans="19:19">
      <c r="S711" s="65"/>
    </row>
    <row r="712" s="1" customFormat="1" ht="14.25" spans="19:19">
      <c r="S712" s="65"/>
    </row>
    <row r="713" s="1" customFormat="1" ht="14.25" spans="19:19">
      <c r="S713" s="65"/>
    </row>
    <row r="714" s="1" customFormat="1" ht="14.25" spans="19:19">
      <c r="S714" s="65"/>
    </row>
    <row r="715" s="1" customFormat="1" ht="14.25" spans="19:19">
      <c r="S715" s="65"/>
    </row>
    <row r="716" s="1" customFormat="1" ht="14.25" spans="19:19">
      <c r="S716" s="65"/>
    </row>
    <row r="717" s="1" customFormat="1" ht="14.25" spans="19:19">
      <c r="S717" s="65"/>
    </row>
    <row r="718" s="1" customFormat="1" ht="14.25" spans="19:19">
      <c r="S718" s="65"/>
    </row>
    <row r="719" s="1" customFormat="1" ht="14.25" spans="19:19">
      <c r="S719" s="65"/>
    </row>
    <row r="720" s="1" customFormat="1" ht="14.25" spans="19:19">
      <c r="S720" s="65"/>
    </row>
    <row r="721" s="1" customFormat="1" ht="14.25" spans="19:19">
      <c r="S721" s="65"/>
    </row>
    <row r="722" s="1" customFormat="1" ht="14.25" spans="19:19">
      <c r="S722" s="65"/>
    </row>
    <row r="723" s="1" customFormat="1" ht="14.25" spans="19:19">
      <c r="S723" s="65"/>
    </row>
    <row r="724" s="1" customFormat="1" ht="14.25" spans="19:19">
      <c r="S724" s="65"/>
    </row>
    <row r="725" s="1" customFormat="1" ht="14.25" spans="19:19">
      <c r="S725" s="65"/>
    </row>
    <row r="726" s="1" customFormat="1" ht="14.25" spans="19:19">
      <c r="S726" s="65"/>
    </row>
    <row r="727" s="1" customFormat="1" ht="14.25" spans="19:19">
      <c r="S727" s="65"/>
    </row>
    <row r="728" s="1" customFormat="1" ht="14.25" spans="19:19">
      <c r="S728" s="65"/>
    </row>
    <row r="729" s="1" customFormat="1" ht="14.25" spans="19:19">
      <c r="S729" s="65"/>
    </row>
    <row r="730" s="1" customFormat="1" ht="14.25" spans="19:19">
      <c r="S730" s="65"/>
    </row>
    <row r="731" s="1" customFormat="1" ht="14.25" spans="19:19">
      <c r="S731" s="65"/>
    </row>
    <row r="732" s="1" customFormat="1" ht="14.25" spans="19:19">
      <c r="S732" s="65"/>
    </row>
    <row r="733" s="1" customFormat="1" ht="14.25" spans="19:19">
      <c r="S733" s="65"/>
    </row>
    <row r="734" s="1" customFormat="1" ht="14.25" spans="19:19">
      <c r="S734" s="65"/>
    </row>
    <row r="735" s="1" customFormat="1" ht="14.25" spans="19:19">
      <c r="S735" s="65"/>
    </row>
    <row r="736" s="1" customFormat="1" ht="14.25" spans="19:19">
      <c r="S736" s="65"/>
    </row>
    <row r="737" s="1" customFormat="1" ht="14.25" spans="19:19">
      <c r="S737" s="65"/>
    </row>
    <row r="738" s="1" customFormat="1" ht="14.25" spans="19:19">
      <c r="S738" s="65"/>
    </row>
    <row r="739" s="1" customFormat="1" ht="14.25" spans="19:19">
      <c r="S739" s="65"/>
    </row>
    <row r="740" s="1" customFormat="1" ht="14.25" spans="19:19">
      <c r="S740" s="65"/>
    </row>
    <row r="741" s="1" customFormat="1" ht="14.25" spans="19:19">
      <c r="S741" s="65"/>
    </row>
    <row r="742" s="1" customFormat="1" ht="14.25" spans="19:19">
      <c r="S742" s="65"/>
    </row>
    <row r="743" s="1" customFormat="1" ht="14.25" spans="19:19">
      <c r="S743" s="65"/>
    </row>
    <row r="744" s="1" customFormat="1" ht="14.25" spans="19:19">
      <c r="S744" s="65"/>
    </row>
    <row r="745" s="1" customFormat="1" ht="14.25" spans="19:19">
      <c r="S745" s="65"/>
    </row>
    <row r="746" s="1" customFormat="1" ht="14.25" spans="19:19">
      <c r="S746" s="65"/>
    </row>
    <row r="747" s="1" customFormat="1" ht="14.25" spans="19:19">
      <c r="S747" s="65"/>
    </row>
    <row r="748" s="1" customFormat="1" ht="14.25" spans="19:19">
      <c r="S748" s="65"/>
    </row>
    <row r="749" s="1" customFormat="1" ht="14.25" spans="19:19">
      <c r="S749" s="65"/>
    </row>
    <row r="750" s="1" customFormat="1" ht="14.25" spans="19:19">
      <c r="S750" s="65"/>
    </row>
    <row r="751" s="1" customFormat="1" ht="14.25" spans="19:19">
      <c r="S751" s="65"/>
    </row>
    <row r="752" s="1" customFormat="1" ht="14.25" spans="19:19">
      <c r="S752" s="65"/>
    </row>
    <row r="753" s="1" customFormat="1" ht="14.25" spans="19:19">
      <c r="S753" s="65"/>
    </row>
    <row r="754" s="1" customFormat="1" ht="14.25" spans="19:19">
      <c r="S754" s="65"/>
    </row>
    <row r="755" s="1" customFormat="1" ht="14.25" spans="19:19">
      <c r="S755" s="65"/>
    </row>
    <row r="756" s="1" customFormat="1" ht="14.25" spans="19:19">
      <c r="S756" s="65"/>
    </row>
    <row r="757" s="1" customFormat="1" ht="14.25" spans="19:19">
      <c r="S757" s="65"/>
    </row>
    <row r="758" s="1" customFormat="1" ht="14.25" spans="19:19">
      <c r="S758" s="65"/>
    </row>
    <row r="759" s="1" customFormat="1" ht="14.25" spans="19:19">
      <c r="S759" s="65"/>
    </row>
    <row r="760" s="1" customFormat="1" ht="14.25" spans="19:19">
      <c r="S760" s="65"/>
    </row>
    <row r="761" s="1" customFormat="1" ht="14.25" spans="19:19">
      <c r="S761" s="65"/>
    </row>
    <row r="762" s="1" customFormat="1" ht="14.25" spans="19:19">
      <c r="S762" s="65"/>
    </row>
    <row r="763" s="1" customFormat="1" ht="14.25" spans="19:19">
      <c r="S763" s="65"/>
    </row>
    <row r="764" s="1" customFormat="1" ht="14.25" spans="19:19">
      <c r="S764" s="65"/>
    </row>
    <row r="765" s="1" customFormat="1" ht="14.25" spans="19:19">
      <c r="S765" s="65"/>
    </row>
    <row r="766" s="1" customFormat="1" ht="14.25" spans="19:19">
      <c r="S766" s="65"/>
    </row>
    <row r="767" s="1" customFormat="1" ht="14.25" spans="19:19">
      <c r="S767" s="65"/>
    </row>
    <row r="768" s="1" customFormat="1" ht="14.25" spans="19:19">
      <c r="S768" s="65"/>
    </row>
    <row r="769" s="1" customFormat="1" ht="14.25" spans="19:19">
      <c r="S769" s="65"/>
    </row>
    <row r="770" s="1" customFormat="1" ht="14.25" spans="19:19">
      <c r="S770" s="65"/>
    </row>
    <row r="771" s="1" customFormat="1" ht="14.25" spans="19:19">
      <c r="S771" s="65"/>
    </row>
    <row r="772" s="1" customFormat="1" ht="14.25" spans="19:19">
      <c r="S772" s="65"/>
    </row>
    <row r="773" s="1" customFormat="1" ht="14.25" spans="19:19">
      <c r="S773" s="65"/>
    </row>
    <row r="774" s="1" customFormat="1" ht="14.25" spans="19:19">
      <c r="S774" s="65"/>
    </row>
    <row r="775" s="1" customFormat="1" ht="14.25" spans="19:19">
      <c r="S775" s="65"/>
    </row>
    <row r="776" s="1" customFormat="1" ht="14.25" spans="19:19">
      <c r="S776" s="65"/>
    </row>
    <row r="777" s="1" customFormat="1" ht="14.25" spans="19:19">
      <c r="S777" s="65"/>
    </row>
    <row r="778" s="1" customFormat="1" ht="14.25" spans="19:19">
      <c r="S778" s="65"/>
    </row>
    <row r="779" s="1" customFormat="1" ht="14.25" spans="19:19">
      <c r="S779" s="65"/>
    </row>
    <row r="780" s="1" customFormat="1" ht="14.25" spans="19:19">
      <c r="S780" s="65"/>
    </row>
    <row r="781" s="1" customFormat="1" ht="14.25" spans="19:19">
      <c r="S781" s="65"/>
    </row>
    <row r="782" s="1" customFormat="1" ht="14.25" spans="19:19">
      <c r="S782" s="65"/>
    </row>
    <row r="783" s="1" customFormat="1" ht="14.25" spans="19:19">
      <c r="S783" s="65"/>
    </row>
    <row r="784" s="1" customFormat="1" ht="14.25" spans="19:19">
      <c r="S784" s="65"/>
    </row>
    <row r="785" s="1" customFormat="1" ht="14.25" spans="19:19">
      <c r="S785" s="65"/>
    </row>
    <row r="786" s="1" customFormat="1" ht="14.25" spans="19:19">
      <c r="S786" s="65"/>
    </row>
    <row r="787" s="1" customFormat="1" ht="14.25" spans="19:19">
      <c r="S787" s="65"/>
    </row>
    <row r="788" s="1" customFormat="1" ht="14.25" spans="19:19">
      <c r="S788" s="65"/>
    </row>
    <row r="789" s="1" customFormat="1" ht="14.25" spans="19:19">
      <c r="S789" s="65"/>
    </row>
    <row r="790" s="1" customFormat="1" ht="14.25" spans="19:19">
      <c r="S790" s="65"/>
    </row>
    <row r="791" s="1" customFormat="1" ht="14.25" spans="19:19">
      <c r="S791" s="65"/>
    </row>
    <row r="792" s="1" customFormat="1" ht="14.25" spans="19:19">
      <c r="S792" s="65"/>
    </row>
    <row r="793" s="1" customFormat="1" ht="14.25" spans="19:19">
      <c r="S793" s="65"/>
    </row>
    <row r="794" s="1" customFormat="1" ht="14.25" spans="19:19">
      <c r="S794" s="65"/>
    </row>
    <row r="795" s="1" customFormat="1" ht="14.25" spans="19:19">
      <c r="S795" s="65"/>
    </row>
    <row r="796" s="1" customFormat="1" ht="14.25" spans="19:19">
      <c r="S796" s="65"/>
    </row>
    <row r="797" s="1" customFormat="1" ht="14.25" spans="19:19">
      <c r="S797" s="65"/>
    </row>
    <row r="798" s="1" customFormat="1" ht="14.25" spans="19:19">
      <c r="S798" s="65"/>
    </row>
    <row r="799" s="1" customFormat="1" ht="14.25" spans="19:19">
      <c r="S799" s="65"/>
    </row>
    <row r="800" s="1" customFormat="1" ht="14.25" spans="19:19">
      <c r="S800" s="65"/>
    </row>
    <row r="801" s="1" customFormat="1" ht="14.25" spans="19:19">
      <c r="S801" s="65"/>
    </row>
    <row r="802" s="1" customFormat="1" ht="14.25" spans="19:19">
      <c r="S802" s="65"/>
    </row>
    <row r="803" s="1" customFormat="1" ht="14.25" spans="19:19">
      <c r="S803" s="65"/>
    </row>
    <row r="804" s="1" customFormat="1" ht="14.25" spans="19:19">
      <c r="S804" s="65"/>
    </row>
    <row r="805" s="1" customFormat="1" ht="14.25" spans="19:19">
      <c r="S805" s="65"/>
    </row>
    <row r="806" s="1" customFormat="1" ht="14.25" spans="19:19">
      <c r="S806" s="65"/>
    </row>
    <row r="807" s="1" customFormat="1" ht="14.25" spans="19:19">
      <c r="S807" s="65"/>
    </row>
    <row r="808" s="1" customFormat="1" ht="14.25" spans="19:19">
      <c r="S808" s="65"/>
    </row>
    <row r="809" s="1" customFormat="1" ht="14.25" spans="19:19">
      <c r="S809" s="65"/>
    </row>
    <row r="810" s="1" customFormat="1" ht="14.25" spans="19:19">
      <c r="S810" s="65"/>
    </row>
    <row r="811" s="1" customFormat="1" ht="14.25" spans="19:19">
      <c r="S811" s="65"/>
    </row>
    <row r="812" s="1" customFormat="1" ht="14.25" spans="19:19">
      <c r="S812" s="65"/>
    </row>
    <row r="813" s="1" customFormat="1" ht="14.25" spans="19:19">
      <c r="S813" s="65"/>
    </row>
    <row r="814" s="1" customFormat="1" ht="14.25" spans="19:19">
      <c r="S814" s="65"/>
    </row>
    <row r="815" s="1" customFormat="1" ht="14.25" spans="19:19">
      <c r="S815" s="65"/>
    </row>
    <row r="816" s="1" customFormat="1" ht="14.25" spans="19:19">
      <c r="S816" s="65"/>
    </row>
    <row r="817" s="1" customFormat="1" ht="14.25" spans="19:19">
      <c r="S817" s="65"/>
    </row>
    <row r="818" s="1" customFormat="1" ht="14.25" spans="19:19">
      <c r="S818" s="65"/>
    </row>
    <row r="819" s="1" customFormat="1" ht="14.25" spans="19:19">
      <c r="S819" s="65"/>
    </row>
    <row r="820" s="1" customFormat="1" ht="14.25" spans="19:19">
      <c r="S820" s="65"/>
    </row>
    <row r="821" s="1" customFormat="1" ht="14.25" spans="19:19">
      <c r="S821" s="65"/>
    </row>
    <row r="822" s="1" customFormat="1" ht="14.25" spans="19:19">
      <c r="S822" s="65"/>
    </row>
    <row r="823" s="1" customFormat="1" ht="14.25" spans="19:19">
      <c r="S823" s="65"/>
    </row>
    <row r="824" s="1" customFormat="1" ht="14.25" spans="19:19">
      <c r="S824" s="65"/>
    </row>
    <row r="825" s="1" customFormat="1" ht="14.25" spans="19:19">
      <c r="S825" s="65"/>
    </row>
    <row r="826" s="1" customFormat="1" ht="14.25" spans="19:19">
      <c r="S826" s="65"/>
    </row>
    <row r="827" s="1" customFormat="1" ht="14.25" spans="19:19">
      <c r="S827" s="65"/>
    </row>
    <row r="828" s="1" customFormat="1" ht="14.25" spans="19:19">
      <c r="S828" s="65"/>
    </row>
    <row r="829" s="1" customFormat="1" ht="14.25" spans="19:19">
      <c r="S829" s="65"/>
    </row>
    <row r="830" s="1" customFormat="1" ht="14.25" spans="19:19">
      <c r="S830" s="65"/>
    </row>
    <row r="831" s="1" customFormat="1" ht="14.25" spans="19:19">
      <c r="S831" s="65"/>
    </row>
    <row r="832" s="1" customFormat="1" ht="14.25" spans="19:19">
      <c r="S832" s="65"/>
    </row>
    <row r="833" s="1" customFormat="1" ht="14.25" spans="19:19">
      <c r="S833" s="65"/>
    </row>
    <row r="834" s="1" customFormat="1" ht="14.25" spans="19:19">
      <c r="S834" s="65"/>
    </row>
    <row r="835" s="1" customFormat="1" ht="14.25" spans="19:19">
      <c r="S835" s="65"/>
    </row>
    <row r="836" s="1" customFormat="1" ht="14.25" spans="19:19">
      <c r="S836" s="65"/>
    </row>
    <row r="837" s="1" customFormat="1" ht="14.25" spans="19:19">
      <c r="S837" s="65"/>
    </row>
    <row r="838" s="1" customFormat="1" ht="14.25" spans="19:19">
      <c r="S838" s="65"/>
    </row>
    <row r="839" s="1" customFormat="1" ht="14.25" spans="19:19">
      <c r="S839" s="65"/>
    </row>
    <row r="840" s="1" customFormat="1" ht="14.25" spans="19:19">
      <c r="S840" s="65"/>
    </row>
    <row r="841" s="1" customFormat="1" ht="14.25" spans="19:19">
      <c r="S841" s="65"/>
    </row>
    <row r="842" s="1" customFormat="1" ht="14.25" spans="19:19">
      <c r="S842" s="65"/>
    </row>
    <row r="843" s="1" customFormat="1" ht="14.25" spans="19:19">
      <c r="S843" s="65"/>
    </row>
    <row r="844" s="1" customFormat="1" ht="14.25" spans="19:19">
      <c r="S844" s="65"/>
    </row>
    <row r="845" s="1" customFormat="1" ht="14.25" spans="19:19">
      <c r="S845" s="65"/>
    </row>
    <row r="846" s="1" customFormat="1" ht="14.25" spans="19:19">
      <c r="S846" s="65"/>
    </row>
    <row r="847" s="1" customFormat="1" ht="14.25" spans="19:19">
      <c r="S847" s="65"/>
    </row>
    <row r="848" s="1" customFormat="1" ht="14.25" spans="19:19">
      <c r="S848" s="65"/>
    </row>
    <row r="849" s="1" customFormat="1" ht="14.25" spans="19:19">
      <c r="S849" s="65"/>
    </row>
    <row r="850" s="1" customFormat="1" ht="14.25" spans="19:19">
      <c r="S850" s="65"/>
    </row>
    <row r="851" s="1" customFormat="1" ht="14.25" spans="19:19">
      <c r="S851" s="65"/>
    </row>
    <row r="852" s="1" customFormat="1" ht="14.25" spans="19:19">
      <c r="S852" s="65"/>
    </row>
    <row r="853" s="1" customFormat="1" ht="14.25" spans="19:19">
      <c r="S853" s="65"/>
    </row>
    <row r="854" s="1" customFormat="1" ht="14.25" spans="19:19">
      <c r="S854" s="65"/>
    </row>
    <row r="855" s="1" customFormat="1" ht="14.25" spans="19:19">
      <c r="S855" s="65"/>
    </row>
    <row r="856" s="1" customFormat="1" ht="14.25" spans="19:19">
      <c r="S856" s="65"/>
    </row>
    <row r="857" s="1" customFormat="1" ht="14.25" spans="19:19">
      <c r="S857" s="65"/>
    </row>
    <row r="858" s="1" customFormat="1" ht="14.25" spans="19:19">
      <c r="S858" s="65"/>
    </row>
    <row r="859" s="1" customFormat="1" ht="14.25" spans="19:19">
      <c r="S859" s="65"/>
    </row>
    <row r="860" s="1" customFormat="1" ht="14.25" spans="19:19">
      <c r="S860" s="65"/>
    </row>
    <row r="861" s="1" customFormat="1" ht="14.25" spans="19:19">
      <c r="S861" s="65"/>
    </row>
    <row r="862" s="1" customFormat="1" ht="14.25" spans="19:19">
      <c r="S862" s="65"/>
    </row>
    <row r="863" s="1" customFormat="1" ht="14.25" spans="19:19">
      <c r="S863" s="65"/>
    </row>
    <row r="864" s="1" customFormat="1" ht="14.25" spans="19:19">
      <c r="S864" s="65"/>
    </row>
    <row r="865" s="1" customFormat="1" ht="14.25" spans="19:19">
      <c r="S865" s="65"/>
    </row>
    <row r="866" s="1" customFormat="1" ht="14.25" spans="19:19">
      <c r="S866" s="65"/>
    </row>
    <row r="867" s="1" customFormat="1" ht="14.25" spans="19:19">
      <c r="S867" s="65"/>
    </row>
    <row r="868" s="1" customFormat="1" ht="14.25" spans="19:19">
      <c r="S868" s="65"/>
    </row>
    <row r="869" s="1" customFormat="1" ht="14.25" spans="19:19">
      <c r="S869" s="65"/>
    </row>
    <row r="870" s="1" customFormat="1" ht="14.25" spans="19:19">
      <c r="S870" s="65"/>
    </row>
    <row r="871" s="1" customFormat="1" ht="14.25" spans="19:19">
      <c r="S871" s="65"/>
    </row>
    <row r="872" s="1" customFormat="1" ht="14.25" spans="19:19">
      <c r="S872" s="65"/>
    </row>
    <row r="873" s="1" customFormat="1" ht="14.25" spans="19:19">
      <c r="S873" s="65"/>
    </row>
    <row r="874" s="1" customFormat="1" ht="14.25" spans="19:19">
      <c r="S874" s="65"/>
    </row>
    <row r="875" s="1" customFormat="1" ht="14.25" spans="19:19">
      <c r="S875" s="65"/>
    </row>
    <row r="876" s="1" customFormat="1" ht="14.25" spans="19:19">
      <c r="S876" s="65"/>
    </row>
    <row r="877" s="1" customFormat="1" ht="14.25" spans="19:19">
      <c r="S877" s="65"/>
    </row>
    <row r="878" s="1" customFormat="1" ht="14.25" spans="19:19">
      <c r="S878" s="65"/>
    </row>
    <row r="879" s="1" customFormat="1" ht="14.25" spans="19:19">
      <c r="S879" s="65"/>
    </row>
    <row r="880" s="1" customFormat="1" ht="14.25" spans="19:19">
      <c r="S880" s="65"/>
    </row>
    <row r="881" s="1" customFormat="1" ht="14.25" spans="19:19">
      <c r="S881" s="65"/>
    </row>
    <row r="882" s="1" customFormat="1" ht="14.25" spans="19:19">
      <c r="S882" s="65"/>
    </row>
    <row r="883" s="1" customFormat="1" ht="14.25" spans="19:19">
      <c r="S883" s="65"/>
    </row>
    <row r="884" s="1" customFormat="1" ht="14.25" spans="19:19">
      <c r="S884" s="65"/>
    </row>
    <row r="885" s="1" customFormat="1" ht="14.25" spans="19:19">
      <c r="S885" s="65"/>
    </row>
    <row r="886" s="1" customFormat="1" ht="14.25" spans="19:19">
      <c r="S886" s="65"/>
    </row>
    <row r="887" s="1" customFormat="1" ht="14.25" spans="19:19">
      <c r="S887" s="65"/>
    </row>
    <row r="888" s="1" customFormat="1" ht="14.25" spans="19:19">
      <c r="S888" s="65"/>
    </row>
    <row r="889" s="1" customFormat="1" ht="14.25" spans="19:19">
      <c r="S889" s="65"/>
    </row>
    <row r="890" s="1" customFormat="1" ht="14.25" spans="19:19">
      <c r="S890" s="65"/>
    </row>
    <row r="891" s="1" customFormat="1" ht="14.25" spans="19:19">
      <c r="S891" s="65"/>
    </row>
    <row r="892" s="1" customFormat="1" ht="14.25" spans="19:19">
      <c r="S892" s="65"/>
    </row>
    <row r="893" s="1" customFormat="1" ht="14.25" spans="19:19">
      <c r="S893" s="65"/>
    </row>
    <row r="894" s="1" customFormat="1" ht="14.25" spans="19:19">
      <c r="S894" s="65"/>
    </row>
    <row r="895" s="1" customFormat="1" ht="14.25" spans="19:19">
      <c r="S895" s="65"/>
    </row>
    <row r="896" s="1" customFormat="1" ht="14.25" spans="19:19">
      <c r="S896" s="65"/>
    </row>
    <row r="897" s="1" customFormat="1" ht="14.25" spans="19:19">
      <c r="S897" s="65"/>
    </row>
    <row r="898" s="1" customFormat="1" ht="14.25" spans="19:19">
      <c r="S898" s="65"/>
    </row>
    <row r="899" s="1" customFormat="1" ht="14.25" spans="19:19">
      <c r="S899" s="65"/>
    </row>
    <row r="900" s="1" customFormat="1" ht="14.25" spans="19:19">
      <c r="S900" s="65"/>
    </row>
    <row r="901" s="1" customFormat="1" ht="14.25" spans="19:19">
      <c r="S901" s="65"/>
    </row>
    <row r="902" s="1" customFormat="1" ht="14.25" spans="19:19">
      <c r="S902" s="65"/>
    </row>
    <row r="903" s="1" customFormat="1" ht="14.25" spans="19:19">
      <c r="S903" s="65"/>
    </row>
    <row r="904" s="1" customFormat="1" ht="14.25" spans="19:19">
      <c r="S904" s="65"/>
    </row>
    <row r="905" s="1" customFormat="1" ht="14.25" spans="19:19">
      <c r="S905" s="65"/>
    </row>
    <row r="906" s="1" customFormat="1" ht="14.25" spans="19:19">
      <c r="S906" s="65"/>
    </row>
    <row r="907" s="1" customFormat="1" ht="14.25" spans="19:19">
      <c r="S907" s="65"/>
    </row>
    <row r="908" s="1" customFormat="1" ht="14.25" spans="19:19">
      <c r="S908" s="65"/>
    </row>
    <row r="909" s="1" customFormat="1" ht="14.25" spans="19:19">
      <c r="S909" s="65"/>
    </row>
    <row r="910" s="1" customFormat="1" ht="14.25" spans="19:19">
      <c r="S910" s="65"/>
    </row>
    <row r="911" s="1" customFormat="1" ht="14.25" spans="19:19">
      <c r="S911" s="65"/>
    </row>
    <row r="912" s="1" customFormat="1" ht="14.25" spans="19:19">
      <c r="S912" s="65"/>
    </row>
    <row r="913" s="1" customFormat="1" ht="14.25" spans="19:19">
      <c r="S913" s="65"/>
    </row>
    <row r="914" s="1" customFormat="1" ht="14.25" spans="19:19">
      <c r="S914" s="65"/>
    </row>
    <row r="915" s="1" customFormat="1" ht="14.25" spans="19:19">
      <c r="S915" s="65"/>
    </row>
    <row r="916" s="1" customFormat="1" ht="14.25" spans="19:19">
      <c r="S916" s="65"/>
    </row>
    <row r="917" s="1" customFormat="1" ht="14.25" spans="19:19">
      <c r="S917" s="65"/>
    </row>
    <row r="918" s="1" customFormat="1" ht="14.25" spans="19:19">
      <c r="S918" s="65"/>
    </row>
    <row r="919" s="1" customFormat="1" ht="14.25" spans="19:19">
      <c r="S919" s="65"/>
    </row>
    <row r="920" s="1" customFormat="1" ht="14.25" spans="19:19">
      <c r="S920" s="65"/>
    </row>
    <row r="921" s="1" customFormat="1" ht="14.25" spans="19:19">
      <c r="S921" s="65"/>
    </row>
    <row r="922" s="1" customFormat="1" ht="14.25" spans="19:19">
      <c r="S922" s="65"/>
    </row>
    <row r="923" s="1" customFormat="1" ht="14.25" spans="19:19">
      <c r="S923" s="65"/>
    </row>
    <row r="924" s="1" customFormat="1" ht="14.25" spans="19:19">
      <c r="S924" s="65"/>
    </row>
    <row r="925" s="1" customFormat="1" ht="14.25" spans="19:19">
      <c r="S925" s="65"/>
    </row>
    <row r="926" s="1" customFormat="1" ht="14.25" spans="19:19">
      <c r="S926" s="65"/>
    </row>
    <row r="927" s="1" customFormat="1" ht="14.25" spans="19:19">
      <c r="S927" s="65"/>
    </row>
    <row r="928" s="1" customFormat="1" ht="14.25" spans="19:19">
      <c r="S928" s="65"/>
    </row>
    <row r="929" s="1" customFormat="1" ht="14.25" spans="19:19">
      <c r="S929" s="65"/>
    </row>
    <row r="930" s="1" customFormat="1" ht="14.25" spans="19:19">
      <c r="S930" s="65"/>
    </row>
    <row r="931" s="1" customFormat="1" ht="14.25" spans="19:19">
      <c r="S931" s="65"/>
    </row>
    <row r="932" s="1" customFormat="1" ht="14.25" spans="19:19">
      <c r="S932" s="65"/>
    </row>
    <row r="933" s="1" customFormat="1" ht="14.25" spans="19:19">
      <c r="S933" s="65"/>
    </row>
    <row r="934" s="1" customFormat="1" ht="14.25" spans="19:19">
      <c r="S934" s="65"/>
    </row>
    <row r="935" s="1" customFormat="1" ht="14.25" spans="19:19">
      <c r="S935" s="65"/>
    </row>
    <row r="936" s="1" customFormat="1" ht="14.25" spans="19:19">
      <c r="S936" s="65"/>
    </row>
    <row r="937" s="1" customFormat="1" ht="14.25" spans="19:19">
      <c r="S937" s="65"/>
    </row>
    <row r="938" s="1" customFormat="1" ht="14.25" spans="19:19">
      <c r="S938" s="65"/>
    </row>
    <row r="939" s="1" customFormat="1" ht="14.25" spans="19:19">
      <c r="S939" s="65"/>
    </row>
    <row r="940" s="1" customFormat="1" ht="14.25" spans="19:19">
      <c r="S940" s="65"/>
    </row>
    <row r="941" s="1" customFormat="1" ht="14.25" spans="19:19">
      <c r="S941" s="65"/>
    </row>
    <row r="942" s="1" customFormat="1" ht="14.25" spans="19:19">
      <c r="S942" s="65"/>
    </row>
    <row r="943" s="1" customFormat="1" ht="14.25" spans="19:19">
      <c r="S943" s="65"/>
    </row>
    <row r="944" s="1" customFormat="1" ht="14.25" spans="19:19">
      <c r="S944" s="65"/>
    </row>
    <row r="945" s="1" customFormat="1" ht="14.25" spans="19:19">
      <c r="S945" s="65"/>
    </row>
    <row r="946" s="1" customFormat="1" ht="14.25" spans="19:19">
      <c r="S946" s="65"/>
    </row>
    <row r="947" s="1" customFormat="1" ht="14.25" spans="19:19">
      <c r="S947" s="65"/>
    </row>
    <row r="948" s="1" customFormat="1" ht="14.25" spans="19:19">
      <c r="S948" s="65"/>
    </row>
    <row r="949" s="1" customFormat="1" ht="14.25" spans="19:19">
      <c r="S949" s="65"/>
    </row>
    <row r="950" s="1" customFormat="1" ht="14.25" spans="19:19">
      <c r="S950" s="65"/>
    </row>
    <row r="951" s="1" customFormat="1" ht="14.25" spans="19:19">
      <c r="S951" s="65"/>
    </row>
    <row r="952" s="1" customFormat="1" ht="14.25" spans="19:19">
      <c r="S952" s="65"/>
    </row>
    <row r="953" s="1" customFormat="1" ht="14.25" spans="19:19">
      <c r="S953" s="65"/>
    </row>
    <row r="954" s="1" customFormat="1" ht="14.25" spans="19:19">
      <c r="S954" s="65"/>
    </row>
    <row r="955" s="1" customFormat="1" ht="14.25" spans="19:19">
      <c r="S955" s="65"/>
    </row>
    <row r="956" s="1" customFormat="1" ht="14.25" spans="19:19">
      <c r="S956" s="65"/>
    </row>
    <row r="957" s="1" customFormat="1" ht="14.25" spans="19:19">
      <c r="S957" s="65"/>
    </row>
    <row r="958" s="1" customFormat="1" ht="14.25" spans="19:19">
      <c r="S958" s="65"/>
    </row>
    <row r="959" s="1" customFormat="1" ht="14.25" spans="19:19">
      <c r="S959" s="65"/>
    </row>
    <row r="960" s="1" customFormat="1" ht="14.25" spans="19:19">
      <c r="S960" s="65"/>
    </row>
    <row r="961" s="1" customFormat="1" ht="14.25" spans="19:19">
      <c r="S961" s="65"/>
    </row>
    <row r="962" s="1" customFormat="1" ht="14.25" spans="19:19">
      <c r="S962" s="65"/>
    </row>
    <row r="963" s="1" customFormat="1" ht="14.25" spans="19:19">
      <c r="S963" s="65"/>
    </row>
    <row r="964" s="1" customFormat="1" ht="14.25" spans="19:19">
      <c r="S964" s="65"/>
    </row>
    <row r="965" s="1" customFormat="1" ht="14.25" spans="19:19">
      <c r="S965" s="65"/>
    </row>
    <row r="966" s="1" customFormat="1" ht="14.25" spans="19:19">
      <c r="S966" s="65"/>
    </row>
    <row r="967" s="1" customFormat="1" ht="14.25" spans="19:19">
      <c r="S967" s="65"/>
    </row>
    <row r="968" s="1" customFormat="1" ht="14.25" spans="19:19">
      <c r="S968" s="65"/>
    </row>
    <row r="969" s="1" customFormat="1" ht="14.25" spans="19:19">
      <c r="S969" s="65"/>
    </row>
    <row r="970" s="1" customFormat="1" ht="14.25" spans="19:19">
      <c r="S970" s="65"/>
    </row>
    <row r="971" s="1" customFormat="1" ht="14.25" spans="19:19">
      <c r="S971" s="65"/>
    </row>
    <row r="972" s="1" customFormat="1" ht="14.25" spans="19:19">
      <c r="S972" s="65"/>
    </row>
    <row r="973" s="1" customFormat="1" ht="14.25" spans="19:19">
      <c r="S973" s="65"/>
    </row>
    <row r="974" s="1" customFormat="1" ht="14.25" spans="19:19">
      <c r="S974" s="65"/>
    </row>
    <row r="975" s="1" customFormat="1" ht="14.25" spans="19:19">
      <c r="S975" s="65"/>
    </row>
    <row r="976" s="1" customFormat="1" ht="14.25" spans="19:19">
      <c r="S976" s="65"/>
    </row>
    <row r="977" s="1" customFormat="1" ht="14.25" spans="19:19">
      <c r="S977" s="65"/>
    </row>
    <row r="978" s="1" customFormat="1" ht="14.25" spans="19:19">
      <c r="S978" s="65"/>
    </row>
    <row r="979" s="1" customFormat="1" ht="14.25" spans="19:19">
      <c r="S979" s="65"/>
    </row>
    <row r="980" s="1" customFormat="1" ht="14.25" spans="19:19">
      <c r="S980" s="65"/>
    </row>
    <row r="981" s="1" customFormat="1" ht="14.25" spans="19:19">
      <c r="S981" s="65"/>
    </row>
    <row r="982" s="1" customFormat="1" ht="14.25" spans="19:19">
      <c r="S982" s="65"/>
    </row>
    <row r="983" s="1" customFormat="1" ht="14.25" spans="19:19">
      <c r="S983" s="65"/>
    </row>
    <row r="984" s="1" customFormat="1" ht="14.25" spans="19:19">
      <c r="S984" s="65"/>
    </row>
    <row r="985" s="1" customFormat="1" ht="14.25" spans="19:19">
      <c r="S985" s="65"/>
    </row>
    <row r="986" s="1" customFormat="1" ht="14.25" spans="19:19">
      <c r="S986" s="65"/>
    </row>
    <row r="987" s="1" customFormat="1" ht="14.25" spans="19:19">
      <c r="S987" s="65"/>
    </row>
    <row r="988" s="1" customFormat="1" ht="14.25" spans="19:19">
      <c r="S988" s="65"/>
    </row>
    <row r="989" s="1" customFormat="1" ht="14.25" spans="19:19">
      <c r="S989" s="65"/>
    </row>
    <row r="990" s="1" customFormat="1" ht="14.25" spans="19:19">
      <c r="S990" s="65"/>
    </row>
    <row r="991" s="1" customFormat="1" ht="14.25" spans="19:19">
      <c r="S991" s="65"/>
    </row>
    <row r="992" s="1" customFormat="1" ht="14.25" spans="19:19">
      <c r="S992" s="65"/>
    </row>
    <row r="993" s="1" customFormat="1" ht="14.25" spans="19:19">
      <c r="S993" s="65"/>
    </row>
    <row r="994" s="1" customFormat="1" ht="14.25" spans="19:19">
      <c r="S994" s="65"/>
    </row>
    <row r="995" s="1" customFormat="1" ht="14.25" spans="19:19">
      <c r="S995" s="65"/>
    </row>
    <row r="996" s="1" customFormat="1" ht="14.25" spans="19:19">
      <c r="S996" s="65"/>
    </row>
    <row r="997" s="1" customFormat="1" ht="14.25" spans="19:19">
      <c r="S997" s="65"/>
    </row>
    <row r="998" s="1" customFormat="1" ht="14.25" spans="19:19">
      <c r="S998" s="65"/>
    </row>
    <row r="999" s="1" customFormat="1" ht="14.25" spans="19:19">
      <c r="S999" s="65"/>
    </row>
    <row r="1000" s="1" customFormat="1" ht="14.25" spans="19:19">
      <c r="S1000" s="65"/>
    </row>
    <row r="1001" s="1" customFormat="1" ht="14.25" spans="19:19">
      <c r="S1001" s="65"/>
    </row>
    <row r="1002" s="1" customFormat="1" ht="14.25" spans="19:19">
      <c r="S1002" s="65"/>
    </row>
    <row r="1003" s="1" customFormat="1" ht="14.25" spans="19:19">
      <c r="S1003" s="65"/>
    </row>
    <row r="1004" s="1" customFormat="1" ht="14.25" spans="19:19">
      <c r="S1004" s="65"/>
    </row>
    <row r="1005" s="1" customFormat="1" ht="14.25" spans="19:19">
      <c r="S1005" s="65"/>
    </row>
    <row r="1006" s="1" customFormat="1" ht="14.25" spans="19:19">
      <c r="S1006" s="65"/>
    </row>
    <row r="1007" s="1" customFormat="1" ht="14.25" spans="19:19">
      <c r="S1007" s="65"/>
    </row>
    <row r="1008" s="1" customFormat="1" ht="14.25" spans="19:19">
      <c r="S1008" s="65"/>
    </row>
    <row r="1009" s="1" customFormat="1" ht="14.25" spans="19:19">
      <c r="S1009" s="65"/>
    </row>
    <row r="1010" s="1" customFormat="1" ht="14.25" spans="19:19">
      <c r="S1010" s="65"/>
    </row>
    <row r="1011" s="1" customFormat="1" ht="14.25" spans="19:19">
      <c r="S1011" s="65"/>
    </row>
    <row r="1012" s="1" customFormat="1" ht="14.25" spans="19:19">
      <c r="S1012" s="65"/>
    </row>
    <row r="1013" s="1" customFormat="1" ht="14.25" spans="19:19">
      <c r="S1013" s="65"/>
    </row>
    <row r="1014" s="1" customFormat="1" ht="14.25" spans="19:19">
      <c r="S1014" s="65"/>
    </row>
    <row r="1015" s="1" customFormat="1" ht="14.25" spans="19:19">
      <c r="S1015" s="65"/>
    </row>
    <row r="1016" s="1" customFormat="1" ht="14.25" spans="19:19">
      <c r="S1016" s="65"/>
    </row>
    <row r="1017" s="1" customFormat="1" ht="14.25" spans="19:19">
      <c r="S1017" s="65"/>
    </row>
    <row r="1018" s="1" customFormat="1" ht="14.25" spans="19:19">
      <c r="S1018" s="65"/>
    </row>
    <row r="1019" s="1" customFormat="1" ht="14.25" spans="19:19">
      <c r="S1019" s="65"/>
    </row>
    <row r="1020" s="1" customFormat="1" ht="14.25" spans="19:19">
      <c r="S1020" s="65"/>
    </row>
    <row r="1021" s="1" customFormat="1" ht="14.25" spans="19:19">
      <c r="S1021" s="65"/>
    </row>
    <row r="1022" s="1" customFormat="1" ht="14.25" spans="19:19">
      <c r="S1022" s="65"/>
    </row>
    <row r="1023" s="1" customFormat="1" ht="14.25" spans="19:19">
      <c r="S1023" s="65"/>
    </row>
    <row r="1024" s="1" customFormat="1" ht="14.25" spans="19:19">
      <c r="S1024" s="65"/>
    </row>
    <row r="1025" s="1" customFormat="1" ht="14.25" spans="19:19">
      <c r="S1025" s="65"/>
    </row>
    <row r="1026" s="1" customFormat="1" ht="14.25" spans="19:19">
      <c r="S1026" s="65"/>
    </row>
    <row r="1027" s="1" customFormat="1" ht="14.25" spans="19:19">
      <c r="S1027" s="65"/>
    </row>
    <row r="1028" s="1" customFormat="1" ht="14.25" spans="19:19">
      <c r="S1028" s="65"/>
    </row>
    <row r="1029" s="1" customFormat="1" ht="14.25" spans="19:19">
      <c r="S1029" s="65"/>
    </row>
    <row r="1030" s="1" customFormat="1" ht="14.25" spans="19:19">
      <c r="S1030" s="65"/>
    </row>
    <row r="1031" s="1" customFormat="1" ht="14.25" spans="19:19">
      <c r="S1031" s="65"/>
    </row>
    <row r="1032" s="1" customFormat="1" ht="14.25" spans="19:19">
      <c r="S1032" s="65"/>
    </row>
    <row r="1033" s="1" customFormat="1" ht="14.25" spans="19:19">
      <c r="S1033" s="65"/>
    </row>
    <row r="1034" s="1" customFormat="1" ht="14.25" spans="19:19">
      <c r="S1034" s="65"/>
    </row>
    <row r="1035" s="1" customFormat="1" ht="14.25" spans="19:19">
      <c r="S1035" s="65"/>
    </row>
    <row r="1036" s="1" customFormat="1" ht="14.25" spans="19:19">
      <c r="S1036" s="65"/>
    </row>
    <row r="1037" s="1" customFormat="1" ht="14.25" spans="19:19">
      <c r="S1037" s="65"/>
    </row>
    <row r="1038" s="1" customFormat="1" ht="14.25" spans="19:19">
      <c r="S1038" s="65"/>
    </row>
    <row r="1039" s="1" customFormat="1" ht="14.25" spans="19:19">
      <c r="S1039" s="65"/>
    </row>
    <row r="1040" s="1" customFormat="1" ht="14.25" spans="19:19">
      <c r="S1040" s="65"/>
    </row>
    <row r="1041" s="1" customFormat="1" ht="14.25" spans="19:19">
      <c r="S1041" s="65"/>
    </row>
    <row r="1042" s="1" customFormat="1" ht="14.25" spans="19:19">
      <c r="S1042" s="65"/>
    </row>
    <row r="1043" s="1" customFormat="1" ht="14.25" spans="19:19">
      <c r="S1043" s="65"/>
    </row>
    <row r="1044" s="1" customFormat="1" ht="14.25" spans="19:19">
      <c r="S1044" s="65"/>
    </row>
    <row r="1045" s="1" customFormat="1" ht="14.25" spans="19:19">
      <c r="S1045" s="65"/>
    </row>
    <row r="1046" s="1" customFormat="1" ht="14.25" spans="19:19">
      <c r="S1046" s="65"/>
    </row>
    <row r="1047" s="1" customFormat="1" ht="14.25" spans="19:19">
      <c r="S1047" s="65"/>
    </row>
    <row r="1048" s="1" customFormat="1" ht="14.25" spans="19:19">
      <c r="S1048" s="65"/>
    </row>
    <row r="1049" s="1" customFormat="1" ht="14.25" spans="19:19">
      <c r="S1049" s="65"/>
    </row>
    <row r="1050" s="1" customFormat="1" ht="14.25" spans="19:19">
      <c r="S1050" s="65"/>
    </row>
    <row r="1051" s="1" customFormat="1" ht="14.25" spans="19:19">
      <c r="S1051" s="65"/>
    </row>
    <row r="1052" s="1" customFormat="1" ht="14.25" spans="19:19">
      <c r="S1052" s="65"/>
    </row>
    <row r="1053" s="1" customFormat="1" ht="14.25" spans="19:19">
      <c r="S1053" s="65"/>
    </row>
    <row r="1054" s="1" customFormat="1" ht="14.25" spans="19:19">
      <c r="S1054" s="65"/>
    </row>
    <row r="1055" s="1" customFormat="1" ht="14.25" spans="19:19">
      <c r="S1055" s="65"/>
    </row>
    <row r="1056" s="1" customFormat="1" ht="14.25" spans="19:19">
      <c r="S1056" s="65"/>
    </row>
    <row r="1057" s="1" customFormat="1" ht="14.25" spans="19:19">
      <c r="S1057" s="65"/>
    </row>
    <row r="1058" s="1" customFormat="1" ht="14.25" spans="19:19">
      <c r="S1058" s="65"/>
    </row>
    <row r="1059" s="1" customFormat="1" ht="14.25" spans="19:19">
      <c r="S1059" s="65"/>
    </row>
    <row r="1060" s="1" customFormat="1" ht="14.25" spans="19:19">
      <c r="S1060" s="65"/>
    </row>
    <row r="1061" s="1" customFormat="1" ht="14.25" spans="19:19">
      <c r="S1061" s="65"/>
    </row>
    <row r="1062" s="1" customFormat="1" ht="14.25" spans="19:19">
      <c r="S1062" s="65"/>
    </row>
    <row r="1063" s="1" customFormat="1" ht="14.25" spans="19:19">
      <c r="S1063" s="65"/>
    </row>
    <row r="1064" s="1" customFormat="1" ht="14.25" spans="19:19">
      <c r="S1064" s="65"/>
    </row>
    <row r="1065" s="1" customFormat="1" ht="14.25" spans="19:19">
      <c r="S1065" s="65"/>
    </row>
    <row r="1066" s="1" customFormat="1" ht="14.25" spans="19:19">
      <c r="S1066" s="65"/>
    </row>
    <row r="1067" s="1" customFormat="1" ht="14.25" spans="19:19">
      <c r="S1067" s="65"/>
    </row>
    <row r="1068" s="1" customFormat="1" ht="14.25" spans="19:19">
      <c r="S1068" s="65"/>
    </row>
    <row r="1069" s="1" customFormat="1" ht="14.25" spans="19:19">
      <c r="S1069" s="65"/>
    </row>
    <row r="1070" s="1" customFormat="1" ht="14.25" spans="19:19">
      <c r="S1070" s="65"/>
    </row>
    <row r="1071" s="1" customFormat="1" ht="14.25" spans="19:19">
      <c r="S1071" s="65"/>
    </row>
    <row r="1072" s="1" customFormat="1" ht="14.25" spans="19:19">
      <c r="S1072" s="65"/>
    </row>
    <row r="1073" s="1" customFormat="1" ht="14.25" spans="19:19">
      <c r="S1073" s="65"/>
    </row>
    <row r="1074" s="1" customFormat="1" ht="14.25" spans="19:19">
      <c r="S1074" s="65"/>
    </row>
    <row r="1075" s="1" customFormat="1" ht="14.25" spans="19:19">
      <c r="S1075" s="65"/>
    </row>
    <row r="1076" s="1" customFormat="1" ht="14.25" spans="19:19">
      <c r="S1076" s="65"/>
    </row>
    <row r="1077" s="1" customFormat="1" ht="14.25" spans="19:19">
      <c r="S1077" s="65"/>
    </row>
    <row r="1078" s="1" customFormat="1" ht="14.25" spans="19:19">
      <c r="S1078" s="65"/>
    </row>
    <row r="1079" s="1" customFormat="1" ht="14.25" spans="19:19">
      <c r="S1079" s="65"/>
    </row>
    <row r="1080" s="1" customFormat="1" ht="14.25" spans="19:19">
      <c r="S1080" s="65"/>
    </row>
    <row r="1081" s="1" customFormat="1" ht="14.25" spans="19:19">
      <c r="S1081" s="65"/>
    </row>
    <row r="1082" s="1" customFormat="1" ht="14.25" spans="19:19">
      <c r="S1082" s="65"/>
    </row>
    <row r="1083" s="1" customFormat="1" ht="14.25" spans="19:19">
      <c r="S1083" s="65"/>
    </row>
    <row r="1084" s="1" customFormat="1" ht="14.25" spans="19:19">
      <c r="S1084" s="65"/>
    </row>
    <row r="1085" s="1" customFormat="1" ht="14.25" spans="19:19">
      <c r="S1085" s="65"/>
    </row>
    <row r="1086" s="1" customFormat="1" ht="14.25" spans="19:19">
      <c r="S1086" s="65"/>
    </row>
    <row r="1087" s="1" customFormat="1" ht="14.25" spans="19:19">
      <c r="S1087" s="65"/>
    </row>
    <row r="1088" s="1" customFormat="1" ht="14.25" spans="19:19">
      <c r="S1088" s="65"/>
    </row>
    <row r="1089" s="1" customFormat="1" ht="14.25" spans="19:19">
      <c r="S1089" s="65"/>
    </row>
    <row r="1090" s="1" customFormat="1" ht="14.25" spans="19:19">
      <c r="S1090" s="65"/>
    </row>
    <row r="1091" s="1" customFormat="1" ht="14.25" spans="19:19">
      <c r="S1091" s="65"/>
    </row>
    <row r="1092" s="1" customFormat="1" ht="14.25" spans="19:19">
      <c r="S1092" s="65"/>
    </row>
    <row r="1093" s="1" customFormat="1" ht="14.25" spans="19:19">
      <c r="S1093" s="65"/>
    </row>
    <row r="1094" s="1" customFormat="1" ht="14.25" spans="19:19">
      <c r="S1094" s="65"/>
    </row>
    <row r="1095" s="1" customFormat="1" ht="14.25" spans="19:19">
      <c r="S1095" s="65"/>
    </row>
    <row r="1096" s="1" customFormat="1" ht="14.25" spans="19:19">
      <c r="S1096" s="65"/>
    </row>
    <row r="1097" s="1" customFormat="1" ht="14.25" spans="19:19">
      <c r="S1097" s="65"/>
    </row>
    <row r="1098" s="1" customFormat="1" ht="14.25" spans="19:19">
      <c r="S1098" s="65"/>
    </row>
    <row r="1099" s="1" customFormat="1" ht="14.25" spans="19:19">
      <c r="S1099" s="65"/>
    </row>
    <row r="1100" s="1" customFormat="1" ht="14.25" spans="19:19">
      <c r="S1100" s="65"/>
    </row>
    <row r="1101" s="1" customFormat="1" ht="14.25" spans="19:19">
      <c r="S1101" s="65"/>
    </row>
    <row r="1102" s="1" customFormat="1" ht="14.25" spans="19:19">
      <c r="S1102" s="65"/>
    </row>
    <row r="1103" s="1" customFormat="1" ht="14.25" spans="19:19">
      <c r="S1103" s="65"/>
    </row>
    <row r="1104" s="1" customFormat="1" ht="14.25" spans="19:19">
      <c r="S1104" s="65"/>
    </row>
    <row r="1105" s="1" customFormat="1" ht="14.25" spans="19:19">
      <c r="S1105" s="65"/>
    </row>
    <row r="1106" s="1" customFormat="1" ht="14.25" spans="19:19">
      <c r="S1106" s="65"/>
    </row>
    <row r="1107" s="1" customFormat="1" ht="14.25" spans="19:19">
      <c r="S1107" s="65"/>
    </row>
    <row r="1108" s="1" customFormat="1" ht="14.25" spans="19:19">
      <c r="S1108" s="65"/>
    </row>
    <row r="1109" s="1" customFormat="1" ht="14.25" spans="19:19">
      <c r="S1109" s="65"/>
    </row>
    <row r="1110" s="1" customFormat="1" ht="14.25" spans="19:19">
      <c r="S1110" s="65"/>
    </row>
    <row r="1111" s="1" customFormat="1" ht="14.25" spans="19:19">
      <c r="S1111" s="65"/>
    </row>
    <row r="1112" s="1" customFormat="1" ht="14.25" spans="19:19">
      <c r="S1112" s="65"/>
    </row>
    <row r="1113" s="1" customFormat="1" ht="14.25" spans="19:19">
      <c r="S1113" s="65"/>
    </row>
    <row r="1114" s="1" customFormat="1" ht="14.25" spans="19:19">
      <c r="S1114" s="65"/>
    </row>
    <row r="1115" s="1" customFormat="1" ht="14.25" spans="19:19">
      <c r="S1115" s="65"/>
    </row>
    <row r="1116" s="1" customFormat="1" ht="14.25" spans="19:19">
      <c r="S1116" s="65"/>
    </row>
    <row r="1117" s="1" customFormat="1" ht="14.25" spans="19:19">
      <c r="S1117" s="65"/>
    </row>
    <row r="1118" s="1" customFormat="1" ht="14.25" spans="19:19">
      <c r="S1118" s="65"/>
    </row>
    <row r="1119" s="1" customFormat="1" ht="14.25" spans="19:19">
      <c r="S1119" s="65"/>
    </row>
    <row r="1120" s="1" customFormat="1" ht="14.25" spans="19:19">
      <c r="S1120" s="65"/>
    </row>
    <row r="1121" s="1" customFormat="1" ht="14.25" spans="19:19">
      <c r="S1121" s="65"/>
    </row>
    <row r="1122" s="1" customFormat="1" ht="14.25" spans="19:19">
      <c r="S1122" s="65"/>
    </row>
    <row r="1123" s="1" customFormat="1" ht="14.25" spans="19:19">
      <c r="S1123" s="65"/>
    </row>
    <row r="1124" s="1" customFormat="1" ht="14.25" spans="19:19">
      <c r="S1124" s="65"/>
    </row>
    <row r="1125" s="1" customFormat="1" ht="14.25" spans="19:19">
      <c r="S1125" s="65"/>
    </row>
    <row r="1126" s="1" customFormat="1" ht="14.25" spans="19:19">
      <c r="S1126" s="65"/>
    </row>
    <row r="1127" s="1" customFormat="1" ht="14.25" spans="19:19">
      <c r="S1127" s="65"/>
    </row>
    <row r="1128" s="1" customFormat="1" ht="14.25" spans="19:19">
      <c r="S1128" s="65"/>
    </row>
    <row r="1129" s="1" customFormat="1" ht="14.25" spans="19:19">
      <c r="S1129" s="65"/>
    </row>
    <row r="1130" s="1" customFormat="1" ht="14.25" spans="19:19">
      <c r="S1130" s="65"/>
    </row>
    <row r="1131" s="1" customFormat="1" ht="14.25" spans="19:19">
      <c r="S1131" s="65"/>
    </row>
    <row r="1132" s="1" customFormat="1" ht="14.25" spans="19:19">
      <c r="S1132" s="65"/>
    </row>
    <row r="1133" s="1" customFormat="1" ht="14.25" spans="19:19">
      <c r="S1133" s="65"/>
    </row>
    <row r="1134" s="1" customFormat="1" ht="14.25" spans="19:19">
      <c r="S1134" s="65"/>
    </row>
    <row r="1135" s="1" customFormat="1" ht="14.25" spans="19:19">
      <c r="S1135" s="65"/>
    </row>
    <row r="1136" s="1" customFormat="1" ht="14.25" spans="19:19">
      <c r="S1136" s="65"/>
    </row>
    <row r="1137" s="1" customFormat="1" ht="14.25" spans="19:19">
      <c r="S1137" s="65"/>
    </row>
    <row r="1138" s="1" customFormat="1" ht="14.25" spans="19:19">
      <c r="S1138" s="65"/>
    </row>
    <row r="1139" s="1" customFormat="1" ht="14.25" spans="19:19">
      <c r="S1139" s="65"/>
    </row>
    <row r="1140" s="1" customFormat="1" ht="14.25" spans="19:19">
      <c r="S1140" s="65"/>
    </row>
    <row r="1141" s="1" customFormat="1" ht="14.25" spans="19:19">
      <c r="S1141" s="65"/>
    </row>
    <row r="1142" s="1" customFormat="1" ht="14.25" spans="19:19">
      <c r="S1142" s="65"/>
    </row>
    <row r="1143" s="1" customFormat="1" ht="14.25" spans="19:19">
      <c r="S1143" s="65"/>
    </row>
    <row r="1144" s="1" customFormat="1" ht="14.25" spans="19:19">
      <c r="S1144" s="65"/>
    </row>
    <row r="1145" s="1" customFormat="1" ht="14.25" spans="19:19">
      <c r="S1145" s="65"/>
    </row>
    <row r="1146" s="1" customFormat="1" ht="14.25" spans="19:19">
      <c r="S1146" s="65"/>
    </row>
    <row r="1147" s="1" customFormat="1" ht="14.25" spans="19:19">
      <c r="S1147" s="65"/>
    </row>
    <row r="1148" s="1" customFormat="1" ht="14.25" spans="19:19">
      <c r="S1148" s="65"/>
    </row>
    <row r="1149" s="1" customFormat="1" ht="14.25" spans="19:19">
      <c r="S1149" s="65"/>
    </row>
    <row r="1150" s="1" customFormat="1" ht="14.25" spans="19:19">
      <c r="S1150" s="65"/>
    </row>
    <row r="1151" s="1" customFormat="1" ht="14.25" spans="19:19">
      <c r="S1151" s="65"/>
    </row>
    <row r="1152" s="1" customFormat="1" ht="14.25" spans="19:19">
      <c r="S1152" s="65"/>
    </row>
    <row r="1153" s="1" customFormat="1" ht="14.25" spans="19:19">
      <c r="S1153" s="65"/>
    </row>
    <row r="1154" s="1" customFormat="1" ht="14.25" spans="19:19">
      <c r="S1154" s="65"/>
    </row>
    <row r="1155" s="1" customFormat="1" ht="14.25" spans="19:19">
      <c r="S1155" s="65"/>
    </row>
    <row r="1156" s="1" customFormat="1" ht="14.25" spans="19:19">
      <c r="S1156" s="65"/>
    </row>
    <row r="1157" s="1" customFormat="1" ht="14.25" spans="19:19">
      <c r="S1157" s="65"/>
    </row>
    <row r="1158" s="1" customFormat="1" ht="14.25" spans="19:19">
      <c r="S1158" s="65"/>
    </row>
    <row r="1159" s="1" customFormat="1" ht="14.25" spans="19:19">
      <c r="S1159" s="65"/>
    </row>
    <row r="1160" s="1" customFormat="1" ht="14.25" spans="19:19">
      <c r="S1160" s="65"/>
    </row>
    <row r="1161" s="1" customFormat="1" ht="14.25" spans="19:19">
      <c r="S1161" s="65"/>
    </row>
    <row r="1162" s="1" customFormat="1" ht="14.25" spans="19:19">
      <c r="S1162" s="65"/>
    </row>
    <row r="1163" s="1" customFormat="1" ht="14.25" spans="19:19">
      <c r="S1163" s="65"/>
    </row>
    <row r="1164" s="1" customFormat="1" ht="14.25" spans="19:19">
      <c r="S1164" s="65"/>
    </row>
    <row r="1165" s="1" customFormat="1" ht="14.25" spans="19:19">
      <c r="S1165" s="65"/>
    </row>
    <row r="1166" s="1" customFormat="1" ht="14.25" spans="19:19">
      <c r="S1166" s="65"/>
    </row>
    <row r="1167" s="1" customFormat="1" ht="14.25" spans="19:19">
      <c r="S1167" s="65"/>
    </row>
    <row r="1168" s="1" customFormat="1" ht="14.25" spans="19:19">
      <c r="S1168" s="65"/>
    </row>
    <row r="1169" s="1" customFormat="1" ht="14.25" spans="19:19">
      <c r="S1169" s="65"/>
    </row>
    <row r="1170" s="1" customFormat="1" ht="14.25" spans="19:19">
      <c r="S1170" s="65"/>
    </row>
    <row r="1171" s="1" customFormat="1" ht="14.25" spans="19:19">
      <c r="S1171" s="65"/>
    </row>
    <row r="1172" s="1" customFormat="1" ht="14.25" spans="19:19">
      <c r="S1172" s="65"/>
    </row>
    <row r="1173" s="1" customFormat="1" ht="14.25" spans="19:19">
      <c r="S1173" s="65"/>
    </row>
    <row r="1174" s="1" customFormat="1" ht="14.25" spans="19:19">
      <c r="S1174" s="65"/>
    </row>
    <row r="1175" s="1" customFormat="1" ht="14.25" spans="19:19">
      <c r="S1175" s="65"/>
    </row>
    <row r="1176" s="1" customFormat="1" ht="14.25" spans="19:19">
      <c r="S1176" s="65"/>
    </row>
    <row r="1177" s="1" customFormat="1" ht="14.25" spans="19:19">
      <c r="S1177" s="65"/>
    </row>
    <row r="1178" s="1" customFormat="1" ht="14.25" spans="19:19">
      <c r="S1178" s="65"/>
    </row>
    <row r="1179" s="1" customFormat="1" ht="14.25" spans="19:19">
      <c r="S1179" s="65"/>
    </row>
    <row r="1180" s="1" customFormat="1" ht="14.25" spans="19:19">
      <c r="S1180" s="65"/>
    </row>
    <row r="1181" s="1" customFormat="1" ht="14.25" spans="19:19">
      <c r="S1181" s="65"/>
    </row>
    <row r="1182" s="1" customFormat="1" ht="14.25" spans="19:19">
      <c r="S1182" s="65"/>
    </row>
    <row r="1183" s="1" customFormat="1" ht="14.25" spans="19:19">
      <c r="S1183" s="65"/>
    </row>
    <row r="1184" s="1" customFormat="1" ht="14.25" spans="19:19">
      <c r="S1184" s="65"/>
    </row>
    <row r="1185" s="1" customFormat="1" ht="14.25" spans="19:19">
      <c r="S1185" s="65"/>
    </row>
    <row r="1186" s="1" customFormat="1" ht="14.25" spans="19:19">
      <c r="S1186" s="65"/>
    </row>
    <row r="1187" s="1" customFormat="1" ht="14.25" spans="19:19">
      <c r="S1187" s="65"/>
    </row>
    <row r="1188" s="1" customFormat="1" ht="14.25" spans="19:19">
      <c r="S1188" s="65"/>
    </row>
    <row r="1189" s="1" customFormat="1" ht="14.25" spans="19:19">
      <c r="S1189" s="65"/>
    </row>
    <row r="1190" s="1" customFormat="1" ht="14.25" spans="19:19">
      <c r="S1190" s="65"/>
    </row>
    <row r="1191" s="1" customFormat="1" ht="14.25" spans="19:19">
      <c r="S1191" s="65"/>
    </row>
    <row r="1192" s="1" customFormat="1" ht="14.25" spans="19:19">
      <c r="S1192" s="65"/>
    </row>
    <row r="1193" s="1" customFormat="1" ht="14.25" spans="19:19">
      <c r="S1193" s="65"/>
    </row>
    <row r="1194" s="1" customFormat="1" ht="14.25" spans="19:19">
      <c r="S1194" s="65"/>
    </row>
    <row r="1195" s="1" customFormat="1" ht="14.25" spans="19:19">
      <c r="S1195" s="65"/>
    </row>
    <row r="1196" s="1" customFormat="1" ht="14.25" spans="19:19">
      <c r="S1196" s="65"/>
    </row>
    <row r="1197" s="1" customFormat="1" ht="14.25" spans="19:19">
      <c r="S1197" s="65"/>
    </row>
    <row r="1198" s="1" customFormat="1" ht="14.25" spans="19:19">
      <c r="S1198" s="65"/>
    </row>
    <row r="1199" s="1" customFormat="1" ht="14.25" spans="19:19">
      <c r="S1199" s="65"/>
    </row>
    <row r="1200" s="1" customFormat="1" ht="14.25" spans="19:19">
      <c r="S1200" s="65"/>
    </row>
    <row r="1201" s="1" customFormat="1" ht="14.25" spans="19:19">
      <c r="S1201" s="65"/>
    </row>
    <row r="1202" s="1" customFormat="1" ht="14.25" spans="19:19">
      <c r="S1202" s="65"/>
    </row>
    <row r="1203" s="1" customFormat="1" ht="14.25" spans="19:19">
      <c r="S1203" s="65"/>
    </row>
    <row r="1204" s="1" customFormat="1" ht="14.25" spans="19:19">
      <c r="S1204" s="65"/>
    </row>
    <row r="1205" s="1" customFormat="1" ht="14.25" spans="19:19">
      <c r="S1205" s="65"/>
    </row>
    <row r="1206" s="1" customFormat="1" ht="14.25" spans="19:19">
      <c r="S1206" s="65"/>
    </row>
    <row r="1207" s="1" customFormat="1" ht="14.25" spans="19:19">
      <c r="S1207" s="65"/>
    </row>
    <row r="1208" s="1" customFormat="1" ht="14.25" spans="19:19">
      <c r="S1208" s="65"/>
    </row>
    <row r="1209" s="1" customFormat="1" ht="14.25" spans="19:19">
      <c r="S1209" s="65"/>
    </row>
    <row r="1210" s="1" customFormat="1" ht="14.25" spans="19:19">
      <c r="S1210" s="65"/>
    </row>
    <row r="1211" s="1" customFormat="1" ht="14.25" spans="19:19">
      <c r="S1211" s="65"/>
    </row>
    <row r="1212" s="1" customFormat="1" ht="14.25" spans="19:19">
      <c r="S1212" s="65"/>
    </row>
    <row r="1213" s="1" customFormat="1" ht="14.25" spans="19:19">
      <c r="S1213" s="65"/>
    </row>
    <row r="1214" s="1" customFormat="1" ht="14.25" spans="19:19">
      <c r="S1214" s="65"/>
    </row>
    <row r="1215" s="1" customFormat="1" ht="14.25" spans="19:19">
      <c r="S1215" s="65"/>
    </row>
    <row r="1216" s="1" customFormat="1" ht="14.25" spans="19:19">
      <c r="S1216" s="65"/>
    </row>
    <row r="1217" s="1" customFormat="1" ht="14.25" spans="19:19">
      <c r="S1217" s="65"/>
    </row>
    <row r="1218" s="1" customFormat="1" ht="14.25" spans="19:19">
      <c r="S1218" s="65"/>
    </row>
    <row r="1219" s="1" customFormat="1" ht="14.25" spans="19:19">
      <c r="S1219" s="65"/>
    </row>
    <row r="1220" s="1" customFormat="1" ht="14.25" spans="19:19">
      <c r="S1220" s="65"/>
    </row>
    <row r="1221" s="1" customFormat="1" ht="14.25" spans="19:19">
      <c r="S1221" s="65"/>
    </row>
    <row r="1222" s="1" customFormat="1" ht="14.25" spans="19:19">
      <c r="S1222" s="65"/>
    </row>
    <row r="1223" s="1" customFormat="1" ht="14.25" spans="19:19">
      <c r="S1223" s="65"/>
    </row>
    <row r="1224" s="1" customFormat="1" ht="14.25" spans="19:19">
      <c r="S1224" s="65"/>
    </row>
    <row r="1225" s="1" customFormat="1" ht="14.25" spans="19:19">
      <c r="S1225" s="65"/>
    </row>
    <row r="1226" s="1" customFormat="1" ht="14.25" spans="19:19">
      <c r="S1226" s="65"/>
    </row>
    <row r="1227" s="1" customFormat="1" ht="14.25" spans="19:19">
      <c r="S1227" s="65"/>
    </row>
    <row r="1228" s="1" customFormat="1" ht="14.25" spans="19:19">
      <c r="S1228" s="65"/>
    </row>
    <row r="1229" s="1" customFormat="1" ht="14.25" spans="19:19">
      <c r="S1229" s="65"/>
    </row>
    <row r="1230" s="1" customFormat="1" ht="14.25" spans="19:19">
      <c r="S1230" s="65"/>
    </row>
    <row r="1231" s="1" customFormat="1" ht="14.25" spans="19:19">
      <c r="S1231" s="65"/>
    </row>
    <row r="1232" s="1" customFormat="1" ht="14.25" spans="19:19">
      <c r="S1232" s="65"/>
    </row>
    <row r="1233" s="1" customFormat="1" ht="14.25" spans="19:19">
      <c r="S1233" s="65"/>
    </row>
    <row r="1234" s="1" customFormat="1" ht="14.25" spans="19:19">
      <c r="S1234" s="65"/>
    </row>
    <row r="1235" s="1" customFormat="1" ht="14.25" spans="19:19">
      <c r="S1235" s="65"/>
    </row>
    <row r="1236" s="1" customFormat="1" ht="14.25" spans="19:19">
      <c r="S1236" s="65"/>
    </row>
    <row r="1237" s="1" customFormat="1" ht="14.25" spans="19:19">
      <c r="S1237" s="65"/>
    </row>
    <row r="1238" s="1" customFormat="1" ht="14.25" spans="19:19">
      <c r="S1238" s="65"/>
    </row>
    <row r="1239" s="1" customFormat="1" ht="14.25" spans="19:19">
      <c r="S1239" s="65"/>
    </row>
    <row r="1240" s="1" customFormat="1" ht="14.25" spans="19:19">
      <c r="S1240" s="65"/>
    </row>
    <row r="1241" s="1" customFormat="1" ht="14.25" spans="19:19">
      <c r="S1241" s="65"/>
    </row>
    <row r="1242" s="1" customFormat="1" ht="14.25" spans="19:19">
      <c r="S1242" s="65"/>
    </row>
    <row r="1243" s="1" customFormat="1" ht="14.25" spans="19:19">
      <c r="S1243" s="65"/>
    </row>
    <row r="1244" s="1" customFormat="1" ht="14.25" spans="19:19">
      <c r="S1244" s="65"/>
    </row>
    <row r="1245" s="1" customFormat="1" ht="14.25" spans="19:19">
      <c r="S1245" s="65"/>
    </row>
    <row r="1246" s="1" customFormat="1" ht="14.25" spans="19:19">
      <c r="S1246" s="65"/>
    </row>
    <row r="1247" s="1" customFormat="1" ht="14.25" spans="19:19">
      <c r="S1247" s="65"/>
    </row>
    <row r="1248" s="1" customFormat="1" ht="14.25" spans="19:19">
      <c r="S1248" s="65"/>
    </row>
    <row r="1249" s="1" customFormat="1" ht="14.25" spans="19:19">
      <c r="S1249" s="65"/>
    </row>
    <row r="1250" s="1" customFormat="1" ht="14.25" spans="19:19">
      <c r="S1250" s="65"/>
    </row>
    <row r="1251" s="1" customFormat="1" ht="14.25" spans="19:19">
      <c r="S1251" s="65"/>
    </row>
    <row r="1252" s="1" customFormat="1" ht="14.25" spans="19:19">
      <c r="S1252" s="65"/>
    </row>
    <row r="1253" s="1" customFormat="1" ht="14.25" spans="19:19">
      <c r="S1253" s="65"/>
    </row>
    <row r="1254" s="1" customFormat="1" ht="14.25" spans="19:19">
      <c r="S1254" s="65"/>
    </row>
    <row r="1255" s="1" customFormat="1" ht="14.25" spans="19:19">
      <c r="S1255" s="65"/>
    </row>
    <row r="1256" s="1" customFormat="1" ht="14.25" spans="19:19">
      <c r="S1256" s="65"/>
    </row>
    <row r="1257" s="1" customFormat="1" ht="14.25" spans="19:19">
      <c r="S1257" s="65"/>
    </row>
    <row r="1258" s="1" customFormat="1" ht="14.25" spans="19:19">
      <c r="S1258" s="65"/>
    </row>
    <row r="1259" s="1" customFormat="1" ht="14.25" spans="19:19">
      <c r="S1259" s="65"/>
    </row>
    <row r="1260" s="1" customFormat="1" ht="14.25" spans="19:19">
      <c r="S1260" s="65"/>
    </row>
    <row r="1261" s="1" customFormat="1" ht="14.25" spans="19:19">
      <c r="S1261" s="65"/>
    </row>
    <row r="1262" s="1" customFormat="1" ht="14.25" spans="19:19">
      <c r="S1262" s="65"/>
    </row>
    <row r="1263" s="1" customFormat="1" ht="14.25" spans="19:19">
      <c r="S1263" s="65"/>
    </row>
    <row r="1264" s="1" customFormat="1" ht="14.25" spans="19:19">
      <c r="S1264" s="65"/>
    </row>
    <row r="1265" s="1" customFormat="1" ht="14.25" spans="19:19">
      <c r="S1265" s="65"/>
    </row>
    <row r="1266" s="1" customFormat="1" ht="14.25" spans="19:19">
      <c r="S1266" s="65"/>
    </row>
    <row r="1267" s="1" customFormat="1" ht="14.25" spans="19:19">
      <c r="S1267" s="65"/>
    </row>
    <row r="1268" s="1" customFormat="1" ht="14.25" spans="19:19">
      <c r="S1268" s="65"/>
    </row>
    <row r="1269" s="1" customFormat="1" ht="14.25" spans="19:19">
      <c r="S1269" s="65"/>
    </row>
    <row r="1270" s="1" customFormat="1" ht="14.25" spans="19:19">
      <c r="S1270" s="65"/>
    </row>
    <row r="1271" s="1" customFormat="1" ht="14.25" spans="19:19">
      <c r="S1271" s="65"/>
    </row>
    <row r="1272" s="1" customFormat="1" ht="14.25" spans="19:19">
      <c r="S1272" s="65"/>
    </row>
    <row r="1273" s="1" customFormat="1" ht="14.25" spans="19:19">
      <c r="S1273" s="65"/>
    </row>
    <row r="1274" s="1" customFormat="1" ht="14.25" spans="19:19">
      <c r="S1274" s="65"/>
    </row>
    <row r="1275" s="1" customFormat="1" ht="14.25" spans="19:19">
      <c r="S1275" s="65"/>
    </row>
    <row r="1276" s="1" customFormat="1" ht="14.25" spans="19:19">
      <c r="S1276" s="65"/>
    </row>
    <row r="1277" s="1" customFormat="1" ht="14.25" spans="19:19">
      <c r="S1277" s="65"/>
    </row>
    <row r="1278" s="1" customFormat="1" ht="14.25" spans="19:19">
      <c r="S1278" s="65"/>
    </row>
    <row r="1279" s="1" customFormat="1" ht="14.25" spans="19:19">
      <c r="S1279" s="65"/>
    </row>
    <row r="1280" s="1" customFormat="1" ht="14.25" spans="19:19">
      <c r="S1280" s="65"/>
    </row>
    <row r="1281" s="1" customFormat="1" ht="14.25" spans="19:19">
      <c r="S1281" s="65"/>
    </row>
    <row r="1282" s="1" customFormat="1" ht="14.25" spans="19:19">
      <c r="S1282" s="65"/>
    </row>
    <row r="1283" s="1" customFormat="1" ht="14.25" spans="19:19">
      <c r="S1283" s="65"/>
    </row>
    <row r="1284" s="1" customFormat="1" ht="14.25" spans="19:19">
      <c r="S1284" s="65"/>
    </row>
    <row r="1285" s="1" customFormat="1" ht="14.25" spans="19:19">
      <c r="S1285" s="65"/>
    </row>
    <row r="1286" s="1" customFormat="1" ht="14.25" spans="19:19">
      <c r="S1286" s="65"/>
    </row>
    <row r="1287" s="1" customFormat="1" ht="14.25" spans="19:19">
      <c r="S1287" s="65"/>
    </row>
    <row r="1288" s="1" customFormat="1" ht="14.25" spans="19:19">
      <c r="S1288" s="65"/>
    </row>
    <row r="1289" s="1" customFormat="1" ht="14.25" spans="19:19">
      <c r="S1289" s="65"/>
    </row>
    <row r="1290" s="1" customFormat="1" ht="14.25" spans="19:19">
      <c r="S1290" s="65"/>
    </row>
    <row r="1291" s="1" customFormat="1" ht="14.25" spans="19:19">
      <c r="S1291" s="65"/>
    </row>
    <row r="1292" s="1" customFormat="1" ht="14.25" spans="19:19">
      <c r="S1292" s="65"/>
    </row>
    <row r="1293" s="1" customFormat="1" ht="14.25" spans="19:19">
      <c r="S1293" s="65"/>
    </row>
    <row r="1294" s="1" customFormat="1" ht="14.25" spans="19:19">
      <c r="S1294" s="65"/>
    </row>
    <row r="1295" s="1" customFormat="1" ht="14.25" spans="19:19">
      <c r="S1295" s="65"/>
    </row>
    <row r="1296" s="1" customFormat="1" ht="14.25" spans="19:19">
      <c r="S1296" s="65"/>
    </row>
    <row r="1297" s="1" customFormat="1" ht="14.25" spans="19:19">
      <c r="S1297" s="65"/>
    </row>
    <row r="1298" s="1" customFormat="1" ht="14.25" spans="19:19">
      <c r="S1298" s="65"/>
    </row>
    <row r="1299" s="1" customFormat="1" ht="14.25" spans="19:19">
      <c r="S1299" s="65"/>
    </row>
    <row r="1300" s="1" customFormat="1" ht="14.25" spans="19:19">
      <c r="S1300" s="65"/>
    </row>
    <row r="1301" s="1" customFormat="1" ht="14.25" spans="19:19">
      <c r="S1301" s="65"/>
    </row>
    <row r="1302" s="1" customFormat="1" ht="14.25" spans="19:19">
      <c r="S1302" s="65"/>
    </row>
    <row r="1303" s="1" customFormat="1" ht="14.25" spans="19:19">
      <c r="S1303" s="65"/>
    </row>
    <row r="1304" s="1" customFormat="1" ht="14.25" spans="19:19">
      <c r="S1304" s="65"/>
    </row>
    <row r="1305" s="1" customFormat="1" ht="14.25" spans="19:19">
      <c r="S1305" s="65"/>
    </row>
    <row r="1306" s="1" customFormat="1" ht="14.25" spans="19:19">
      <c r="S1306" s="65"/>
    </row>
    <row r="1307" s="1" customFormat="1" ht="14.25" spans="19:19">
      <c r="S1307" s="65"/>
    </row>
    <row r="1308" s="1" customFormat="1" ht="14.25" spans="19:19">
      <c r="S1308" s="65"/>
    </row>
    <row r="1309" s="1" customFormat="1" ht="14.25" spans="19:19">
      <c r="S1309" s="65"/>
    </row>
    <row r="1310" s="1" customFormat="1" ht="14.25" spans="19:19">
      <c r="S1310" s="65"/>
    </row>
    <row r="1311" s="1" customFormat="1" ht="14.25" spans="19:19">
      <c r="S1311" s="65"/>
    </row>
    <row r="1312" s="1" customFormat="1" ht="14.25" spans="19:19">
      <c r="S1312" s="65"/>
    </row>
    <row r="1313" s="1" customFormat="1" ht="14.25" spans="19:19">
      <c r="S1313" s="65"/>
    </row>
    <row r="1314" s="1" customFormat="1" ht="14.25" spans="19:19">
      <c r="S1314" s="65"/>
    </row>
    <row r="1315" s="1" customFormat="1" ht="14.25" spans="19:19">
      <c r="S1315" s="65"/>
    </row>
    <row r="1316" s="1" customFormat="1" ht="14.25" spans="19:19">
      <c r="S1316" s="65"/>
    </row>
    <row r="1317" s="1" customFormat="1" ht="14.25" spans="19:19">
      <c r="S1317" s="65"/>
    </row>
    <row r="1318" s="1" customFormat="1" ht="14.25" spans="19:19">
      <c r="S1318" s="65"/>
    </row>
    <row r="1319" s="1" customFormat="1" ht="14.25" spans="19:19">
      <c r="S1319" s="65"/>
    </row>
    <row r="1320" s="1" customFormat="1" ht="14.25" spans="19:19">
      <c r="S1320" s="65"/>
    </row>
    <row r="1321" s="1" customFormat="1" ht="14.25" spans="19:19">
      <c r="S1321" s="65"/>
    </row>
    <row r="1322" s="1" customFormat="1" ht="14.25" spans="19:19">
      <c r="S1322" s="65"/>
    </row>
    <row r="1323" s="1" customFormat="1" ht="14.25" spans="19:19">
      <c r="S1323" s="65"/>
    </row>
    <row r="1324" s="1" customFormat="1" ht="14.25" spans="19:19">
      <c r="S1324" s="65"/>
    </row>
    <row r="1325" s="1" customFormat="1" ht="14.25" spans="19:19">
      <c r="S1325" s="65"/>
    </row>
    <row r="1326" s="1" customFormat="1" ht="14.25" spans="19:19">
      <c r="S1326" s="65"/>
    </row>
    <row r="1327" s="1" customFormat="1" ht="14.25" spans="19:19">
      <c r="S1327" s="65"/>
    </row>
    <row r="1328" s="1" customFormat="1" ht="14.25" spans="19:19">
      <c r="S1328" s="65"/>
    </row>
    <row r="1329" s="1" customFormat="1" ht="14.25" spans="19:19">
      <c r="S1329" s="65"/>
    </row>
    <row r="1330" s="1" customFormat="1" ht="14.25" spans="19:19">
      <c r="S1330" s="65"/>
    </row>
    <row r="1331" s="1" customFormat="1" ht="14.25" spans="19:19">
      <c r="S1331" s="65"/>
    </row>
    <row r="1332" s="1" customFormat="1" ht="14.25" spans="19:19">
      <c r="S1332" s="65"/>
    </row>
    <row r="1333" s="1" customFormat="1" ht="14.25" spans="19:19">
      <c r="S1333" s="65"/>
    </row>
    <row r="1334" s="1" customFormat="1" ht="14.25" spans="19:19">
      <c r="S1334" s="65"/>
    </row>
    <row r="1335" s="1" customFormat="1" ht="14.25" spans="19:19">
      <c r="S1335" s="65"/>
    </row>
    <row r="1336" s="1" customFormat="1" ht="14.25" spans="19:19">
      <c r="S1336" s="65"/>
    </row>
    <row r="1337" s="1" customFormat="1" ht="14.25" spans="19:19">
      <c r="S1337" s="65"/>
    </row>
    <row r="1338" s="1" customFormat="1" ht="14.25" spans="19:19">
      <c r="S1338" s="65"/>
    </row>
    <row r="1339" s="1" customFormat="1" ht="14.25" spans="19:19">
      <c r="S1339" s="65"/>
    </row>
    <row r="1340" s="1" customFormat="1" ht="14.25" spans="19:19">
      <c r="S1340" s="65"/>
    </row>
    <row r="1341" s="1" customFormat="1" ht="14.25" spans="19:19">
      <c r="S1341" s="65"/>
    </row>
    <row r="1342" s="1" customFormat="1" ht="14.25" spans="19:19">
      <c r="S1342" s="65"/>
    </row>
    <row r="1343" s="1" customFormat="1" ht="14.25" spans="19:19">
      <c r="S1343" s="65"/>
    </row>
    <row r="1344" s="1" customFormat="1" ht="14.25" spans="19:19">
      <c r="S1344" s="65"/>
    </row>
    <row r="1345" s="1" customFormat="1" ht="14.25" spans="19:19">
      <c r="S1345" s="65"/>
    </row>
    <row r="1346" s="1" customFormat="1" ht="14.25" spans="19:19">
      <c r="S1346" s="65"/>
    </row>
    <row r="1347" s="1" customFormat="1" ht="14.25" spans="19:19">
      <c r="S1347" s="65"/>
    </row>
    <row r="1348" s="1" customFormat="1" ht="14.25" spans="19:19">
      <c r="S1348" s="65"/>
    </row>
    <row r="1349" s="1" customFormat="1" ht="14.25" spans="19:19">
      <c r="S1349" s="65"/>
    </row>
    <row r="1350" s="1" customFormat="1" ht="14.25" spans="19:19">
      <c r="S1350" s="65"/>
    </row>
    <row r="1351" s="1" customFormat="1" ht="14.25" spans="19:19">
      <c r="S1351" s="65"/>
    </row>
    <row r="1352" s="1" customFormat="1" ht="14.25" spans="19:19">
      <c r="S1352" s="65"/>
    </row>
    <row r="1353" s="1" customFormat="1" ht="14.25" spans="19:19">
      <c r="S1353" s="65"/>
    </row>
    <row r="1354" s="1" customFormat="1" ht="14.25" spans="19:19">
      <c r="S1354" s="65"/>
    </row>
    <row r="1355" s="1" customFormat="1" ht="14.25" spans="19:19">
      <c r="S1355" s="65"/>
    </row>
    <row r="1356" s="1" customFormat="1" ht="14.25" spans="19:19">
      <c r="S1356" s="65"/>
    </row>
    <row r="1357" s="1" customFormat="1" ht="14.25" spans="19:19">
      <c r="S1357" s="65"/>
    </row>
    <row r="1358" s="1" customFormat="1" ht="14.25" spans="19:19">
      <c r="S1358" s="65"/>
    </row>
    <row r="1359" s="1" customFormat="1" ht="14.25" spans="19:19">
      <c r="S1359" s="65"/>
    </row>
    <row r="1360" s="1" customFormat="1" ht="14.25" spans="19:19">
      <c r="S1360" s="65"/>
    </row>
    <row r="1361" s="1" customFormat="1" ht="14.25" spans="19:19">
      <c r="S1361" s="65"/>
    </row>
    <row r="1362" s="1" customFormat="1" ht="14.25" spans="19:19">
      <c r="S1362" s="65"/>
    </row>
    <row r="1363" s="1" customFormat="1" ht="14.25" spans="19:19">
      <c r="S1363" s="65"/>
    </row>
    <row r="1364" s="1" customFormat="1" ht="14.25" spans="19:19">
      <c r="S1364" s="65"/>
    </row>
    <row r="1365" s="1" customFormat="1" ht="14.25" spans="19:19">
      <c r="S1365" s="65"/>
    </row>
    <row r="1366" s="1" customFormat="1" ht="14.25" spans="19:19">
      <c r="S1366" s="65"/>
    </row>
    <row r="1367" s="1" customFormat="1" ht="14.25" spans="19:19">
      <c r="S1367" s="65"/>
    </row>
    <row r="1368" s="1" customFormat="1" ht="14.25" spans="19:19">
      <c r="S1368" s="65"/>
    </row>
    <row r="1369" s="1" customFormat="1" ht="14.25" spans="19:19">
      <c r="S1369" s="65"/>
    </row>
    <row r="1370" s="1" customFormat="1" ht="14.25" spans="19:19">
      <c r="S1370" s="65"/>
    </row>
    <row r="1371" s="1" customFormat="1" ht="14.25" spans="19:19">
      <c r="S1371" s="65"/>
    </row>
    <row r="1372" s="1" customFormat="1" ht="14.25" spans="19:19">
      <c r="S1372" s="65"/>
    </row>
    <row r="1373" s="1" customFormat="1" ht="14.25" spans="19:19">
      <c r="S1373" s="65"/>
    </row>
    <row r="1374" s="1" customFormat="1" ht="14.25" spans="19:19">
      <c r="S1374" s="65"/>
    </row>
    <row r="1375" s="1" customFormat="1" ht="14.25" spans="19:19">
      <c r="S1375" s="65"/>
    </row>
    <row r="1376" s="1" customFormat="1" ht="14.25" spans="19:19">
      <c r="S1376" s="65"/>
    </row>
    <row r="1377" s="1" customFormat="1" ht="14.25" spans="19:19">
      <c r="S1377" s="65"/>
    </row>
    <row r="1378" s="1" customFormat="1" ht="14.25" spans="19:19">
      <c r="S1378" s="65"/>
    </row>
    <row r="1379" s="1" customFormat="1" ht="14.25" spans="19:19">
      <c r="S1379" s="65"/>
    </row>
    <row r="1380" s="1" customFormat="1" ht="14.25" spans="19:19">
      <c r="S1380" s="65"/>
    </row>
    <row r="1381" s="1" customFormat="1" ht="14.25" spans="19:19">
      <c r="S1381" s="65"/>
    </row>
    <row r="1382" s="1" customFormat="1" ht="14.25" spans="19:19">
      <c r="S1382" s="65"/>
    </row>
    <row r="1383" s="1" customFormat="1" ht="14.25" spans="19:19">
      <c r="S1383" s="65"/>
    </row>
    <row r="1384" s="1" customFormat="1" ht="14.25" spans="19:19">
      <c r="S1384" s="65"/>
    </row>
    <row r="1385" s="1" customFormat="1" ht="14.25" spans="19:19">
      <c r="S1385" s="65"/>
    </row>
    <row r="1386" s="1" customFormat="1" ht="14.25" spans="19:19">
      <c r="S1386" s="65"/>
    </row>
    <row r="1387" s="1" customFormat="1" ht="14.25" spans="19:19">
      <c r="S1387" s="65"/>
    </row>
    <row r="1388" s="1" customFormat="1" ht="14.25" spans="19:19">
      <c r="S1388" s="65"/>
    </row>
    <row r="1389" s="1" customFormat="1" ht="14.25" spans="19:19">
      <c r="S1389" s="65"/>
    </row>
    <row r="1390" s="1" customFormat="1" ht="14.25" spans="19:19">
      <c r="S1390" s="65"/>
    </row>
    <row r="1391" s="1" customFormat="1" ht="14.25" spans="19:19">
      <c r="S1391" s="65"/>
    </row>
    <row r="1392" s="1" customFormat="1" ht="14.25" spans="19:19">
      <c r="S1392" s="65"/>
    </row>
    <row r="1393" s="1" customFormat="1" ht="14.25" spans="19:19">
      <c r="S1393" s="65"/>
    </row>
    <row r="1394" s="1" customFormat="1" ht="14.25" spans="19:19">
      <c r="S1394" s="65"/>
    </row>
    <row r="1395" s="1" customFormat="1" ht="14.25" spans="19:19">
      <c r="S1395" s="65"/>
    </row>
    <row r="1396" s="1" customFormat="1" ht="14.25" spans="19:19">
      <c r="S1396" s="65"/>
    </row>
    <row r="1397" s="1" customFormat="1" ht="14.25" spans="19:19">
      <c r="S1397" s="65"/>
    </row>
    <row r="1398" s="1" customFormat="1" ht="14.25" spans="19:19">
      <c r="S1398" s="65"/>
    </row>
    <row r="1399" s="1" customFormat="1" ht="14.25" spans="19:19">
      <c r="S1399" s="65"/>
    </row>
    <row r="1400" s="1" customFormat="1" ht="14.25" spans="19:19">
      <c r="S1400" s="65"/>
    </row>
    <row r="1401" s="1" customFormat="1" ht="14.25" spans="19:19">
      <c r="S1401" s="65"/>
    </row>
    <row r="1402" s="1" customFormat="1" ht="14.25" spans="19:19">
      <c r="S1402" s="65"/>
    </row>
    <row r="1403" s="1" customFormat="1" ht="14.25" spans="19:19">
      <c r="S1403" s="65"/>
    </row>
    <row r="1404" s="1" customFormat="1" ht="14.25" spans="19:19">
      <c r="S1404" s="65"/>
    </row>
    <row r="1405" s="1" customFormat="1" ht="14.25" spans="19:19">
      <c r="S1405" s="65"/>
    </row>
    <row r="1406" s="1" customFormat="1" ht="14.25" spans="19:19">
      <c r="S1406" s="65"/>
    </row>
    <row r="1407" s="1" customFormat="1" ht="14.25" spans="19:19">
      <c r="S1407" s="65"/>
    </row>
    <row r="1408" s="1" customFormat="1" ht="14.25" spans="19:19">
      <c r="S1408" s="65"/>
    </row>
    <row r="1409" s="1" customFormat="1" ht="14.25" spans="19:19">
      <c r="S1409" s="65"/>
    </row>
    <row r="1410" s="1" customFormat="1" ht="14.25" spans="19:19">
      <c r="S1410" s="65"/>
    </row>
    <row r="1411" s="1" customFormat="1" ht="14.25" spans="19:19">
      <c r="S1411" s="65"/>
    </row>
    <row r="1412" s="1" customFormat="1" ht="14.25" spans="19:19">
      <c r="S1412" s="65"/>
    </row>
    <row r="1413" s="1" customFormat="1" ht="14.25" spans="19:19">
      <c r="S1413" s="65"/>
    </row>
    <row r="1414" s="1" customFormat="1" ht="14.25" spans="19:19">
      <c r="S1414" s="65"/>
    </row>
    <row r="1415" s="1" customFormat="1" ht="14.25" spans="19:19">
      <c r="S1415" s="65"/>
    </row>
    <row r="1416" s="1" customFormat="1" ht="14.25" spans="19:19">
      <c r="S1416" s="65"/>
    </row>
    <row r="1417" s="1" customFormat="1" ht="14.25" spans="19:19">
      <c r="S1417" s="65"/>
    </row>
    <row r="1418" s="1" customFormat="1" ht="14.25" spans="19:19">
      <c r="S1418" s="65"/>
    </row>
    <row r="1419" s="1" customFormat="1" ht="14.25" spans="19:19">
      <c r="S1419" s="65"/>
    </row>
    <row r="1420" s="1" customFormat="1" ht="14.25" spans="19:19">
      <c r="S1420" s="65"/>
    </row>
    <row r="1421" s="1" customFormat="1" ht="14.25" spans="19:19">
      <c r="S1421" s="65"/>
    </row>
    <row r="1422" s="1" customFormat="1" ht="14.25" spans="19:19">
      <c r="S1422" s="65"/>
    </row>
    <row r="1423" s="1" customFormat="1" ht="14.25" spans="19:19">
      <c r="S1423" s="65"/>
    </row>
    <row r="1424" s="1" customFormat="1" ht="14.25" spans="19:19">
      <c r="S1424" s="65"/>
    </row>
    <row r="1425" s="1" customFormat="1" ht="14.25" spans="19:19">
      <c r="S1425" s="65"/>
    </row>
    <row r="1426" s="1" customFormat="1" ht="14.25" spans="19:19">
      <c r="S1426" s="65"/>
    </row>
    <row r="1427" s="1" customFormat="1" ht="14.25" spans="19:19">
      <c r="S1427" s="65"/>
    </row>
    <row r="1428" s="1" customFormat="1" ht="14.25" spans="19:19">
      <c r="S1428" s="65"/>
    </row>
    <row r="1429" s="1" customFormat="1" ht="14.25" spans="19:19">
      <c r="S1429" s="65"/>
    </row>
    <row r="1430" s="1" customFormat="1" ht="14.25" spans="19:19">
      <c r="S1430" s="65"/>
    </row>
    <row r="1431" s="1" customFormat="1" ht="14.25" spans="19:19">
      <c r="S1431" s="65"/>
    </row>
    <row r="1432" s="1" customFormat="1" ht="14.25" spans="19:19">
      <c r="S1432" s="65"/>
    </row>
    <row r="1433" s="1" customFormat="1" ht="14.25" spans="19:19">
      <c r="S1433" s="65"/>
    </row>
    <row r="1434" s="1" customFormat="1" ht="14.25" spans="19:19">
      <c r="S1434" s="65"/>
    </row>
    <row r="1435" s="1" customFormat="1" ht="14.25" spans="19:19">
      <c r="S1435" s="65"/>
    </row>
    <row r="1436" s="1" customFormat="1" ht="14.25" spans="19:19">
      <c r="S1436" s="65"/>
    </row>
    <row r="1437" s="1" customFormat="1" ht="14.25" spans="19:19">
      <c r="S1437" s="65"/>
    </row>
    <row r="1438" s="1" customFormat="1" ht="14.25" spans="19:19">
      <c r="S1438" s="65"/>
    </row>
    <row r="1439" s="1" customFormat="1" ht="14.25" spans="19:19">
      <c r="S1439" s="65"/>
    </row>
    <row r="1440" s="1" customFormat="1" ht="14.25" spans="19:19">
      <c r="S1440" s="65"/>
    </row>
    <row r="1441" s="1" customFormat="1" ht="14.25" spans="19:19">
      <c r="S1441" s="65"/>
    </row>
    <row r="1442" s="1" customFormat="1" ht="14.25" spans="19:19">
      <c r="S1442" s="65"/>
    </row>
    <row r="1443" s="1" customFormat="1" ht="14.25" spans="19:19">
      <c r="S1443" s="65"/>
    </row>
    <row r="1444" s="1" customFormat="1" ht="14.25" spans="19:19">
      <c r="S1444" s="65"/>
    </row>
    <row r="1445" s="1" customFormat="1" ht="14.25" spans="19:19">
      <c r="S1445" s="65"/>
    </row>
    <row r="1446" s="1" customFormat="1" ht="14.25" spans="19:19">
      <c r="S1446" s="65"/>
    </row>
    <row r="1447" s="1" customFormat="1" ht="14.25" spans="19:19">
      <c r="S1447" s="65"/>
    </row>
    <row r="1448" s="1" customFormat="1" ht="14.25" spans="19:19">
      <c r="S1448" s="65"/>
    </row>
    <row r="1449" s="1" customFormat="1" ht="14.25" spans="19:19">
      <c r="S1449" s="65"/>
    </row>
    <row r="1450" s="1" customFormat="1" ht="14.25" spans="19:19">
      <c r="S1450" s="65"/>
    </row>
    <row r="1451" s="1" customFormat="1" ht="14.25" spans="19:19">
      <c r="S1451" s="65"/>
    </row>
    <row r="1452" s="1" customFormat="1" ht="14.25" spans="19:19">
      <c r="S1452" s="65"/>
    </row>
    <row r="1453" s="1" customFormat="1" ht="14.25" spans="19:19">
      <c r="S1453" s="65"/>
    </row>
    <row r="1454" s="1" customFormat="1" ht="14.25" spans="19:19">
      <c r="S1454" s="65"/>
    </row>
    <row r="1455" s="1" customFormat="1" ht="14.25" spans="19:19">
      <c r="S1455" s="65"/>
    </row>
    <row r="1456" s="1" customFormat="1" ht="14.25" spans="19:19">
      <c r="S1456" s="65"/>
    </row>
    <row r="1457" s="1" customFormat="1" ht="14.25" spans="19:19">
      <c r="S1457" s="65"/>
    </row>
    <row r="1458" s="1" customFormat="1" ht="14.25" spans="19:19">
      <c r="S1458" s="65"/>
    </row>
    <row r="1459" s="1" customFormat="1" ht="14.25" spans="19:19">
      <c r="S1459" s="65"/>
    </row>
    <row r="1460" s="1" customFormat="1" ht="14.25" spans="19:19">
      <c r="S1460" s="65"/>
    </row>
    <row r="1461" s="1" customFormat="1" ht="14.25" spans="19:19">
      <c r="S1461" s="65"/>
    </row>
    <row r="1462" s="1" customFormat="1" ht="14.25" spans="19:19">
      <c r="S1462" s="65"/>
    </row>
    <row r="1463" s="1" customFormat="1" ht="14.25" spans="19:19">
      <c r="S1463" s="65"/>
    </row>
    <row r="1464" s="1" customFormat="1" ht="14.25" spans="19:19">
      <c r="S1464" s="65"/>
    </row>
    <row r="1465" s="1" customFormat="1" ht="14.25" spans="19:19">
      <c r="S1465" s="65"/>
    </row>
    <row r="1466" s="1" customFormat="1" ht="14.25" spans="19:19">
      <c r="S1466" s="65"/>
    </row>
    <row r="1467" s="1" customFormat="1" ht="14.25" spans="19:19">
      <c r="S1467" s="65"/>
    </row>
    <row r="1468" s="1" customFormat="1" ht="14.25" spans="19:19">
      <c r="S1468" s="65"/>
    </row>
    <row r="1469" s="1" customFormat="1" ht="14.25" spans="19:19">
      <c r="S1469" s="65"/>
    </row>
    <row r="1470" s="1" customFormat="1" ht="14.25" spans="19:19">
      <c r="S1470" s="65"/>
    </row>
    <row r="1471" s="1" customFormat="1" ht="14.25" spans="19:19">
      <c r="S1471" s="65"/>
    </row>
    <row r="1472" s="1" customFormat="1" ht="14.25" spans="19:19">
      <c r="S1472" s="65"/>
    </row>
    <row r="1473" s="1" customFormat="1" ht="14.25" spans="19:19">
      <c r="S1473" s="65"/>
    </row>
    <row r="1474" s="1" customFormat="1" ht="14.25" spans="19:19">
      <c r="S1474" s="65"/>
    </row>
    <row r="1475" s="1" customFormat="1" ht="14.25" spans="19:19">
      <c r="S1475" s="65"/>
    </row>
    <row r="1476" s="1" customFormat="1" ht="14.25" spans="19:19">
      <c r="S1476" s="65"/>
    </row>
    <row r="1477" s="1" customFormat="1" ht="14.25" spans="19:19">
      <c r="S1477" s="65"/>
    </row>
    <row r="1478" s="1" customFormat="1" ht="14.25" spans="19:19">
      <c r="S1478" s="65"/>
    </row>
    <row r="1479" s="1" customFormat="1" ht="14.25" spans="19:19">
      <c r="S1479" s="65"/>
    </row>
    <row r="1480" s="1" customFormat="1" ht="14.25" spans="19:19">
      <c r="S1480" s="65"/>
    </row>
    <row r="1481" s="1" customFormat="1" ht="14.25" spans="19:19">
      <c r="S1481" s="65"/>
    </row>
    <row r="1482" s="1" customFormat="1" ht="14.25" spans="19:19">
      <c r="S1482" s="65"/>
    </row>
    <row r="1483" s="1" customFormat="1" ht="14.25" spans="19:19">
      <c r="S1483" s="65"/>
    </row>
    <row r="1484" s="1" customFormat="1" ht="14.25" spans="19:19">
      <c r="S1484" s="65"/>
    </row>
    <row r="1485" s="1" customFormat="1" ht="14.25" spans="19:19">
      <c r="S1485" s="65"/>
    </row>
    <row r="1486" s="1" customFormat="1" ht="14.25" spans="19:19">
      <c r="S1486" s="65"/>
    </row>
    <row r="1487" s="1" customFormat="1" ht="14.25" spans="19:19">
      <c r="S1487" s="65"/>
    </row>
    <row r="1488" s="1" customFormat="1" ht="14.25" spans="19:19">
      <c r="S1488" s="65"/>
    </row>
    <row r="1489" s="1" customFormat="1" ht="14.25" spans="19:19">
      <c r="S1489" s="65"/>
    </row>
    <row r="1490" s="1" customFormat="1" ht="14.25" spans="19:19">
      <c r="S1490" s="65"/>
    </row>
    <row r="1491" s="1" customFormat="1" ht="14.25" spans="19:19">
      <c r="S1491" s="65"/>
    </row>
    <row r="1492" s="1" customFormat="1" ht="14.25" spans="19:19">
      <c r="S1492" s="65"/>
    </row>
    <row r="1493" s="1" customFormat="1" ht="14.25" spans="19:19">
      <c r="S1493" s="65"/>
    </row>
    <row r="1494" s="1" customFormat="1" ht="14.25" spans="19:19">
      <c r="S1494" s="65"/>
    </row>
    <row r="1495" s="1" customFormat="1" ht="14.25" spans="19:19">
      <c r="S1495" s="65"/>
    </row>
    <row r="1496" s="1" customFormat="1" ht="14.25" spans="19:19">
      <c r="S1496" s="65"/>
    </row>
    <row r="1497" s="1" customFormat="1" ht="14.25" spans="19:19">
      <c r="S1497" s="65"/>
    </row>
    <row r="1498" s="1" customFormat="1" ht="14.25" spans="19:19">
      <c r="S1498" s="65"/>
    </row>
    <row r="1499" s="1" customFormat="1" ht="14.25" spans="19:19">
      <c r="S1499" s="65"/>
    </row>
    <row r="1500" s="1" customFormat="1" ht="14.25" spans="19:19">
      <c r="S1500" s="65"/>
    </row>
    <row r="1501" s="1" customFormat="1" ht="14.25" spans="19:19">
      <c r="S1501" s="65"/>
    </row>
    <row r="1502" s="1" customFormat="1" ht="14.25" spans="19:19">
      <c r="S1502" s="65"/>
    </row>
    <row r="1503" s="1" customFormat="1" ht="14.25" spans="19:19">
      <c r="S1503" s="65"/>
    </row>
    <row r="1504" s="1" customFormat="1" ht="14.25" spans="19:19">
      <c r="S1504" s="65"/>
    </row>
    <row r="1505" s="1" customFormat="1" ht="14.25" spans="19:19">
      <c r="S1505" s="65"/>
    </row>
    <row r="1506" s="1" customFormat="1" ht="14.25" spans="19:19">
      <c r="S1506" s="65"/>
    </row>
    <row r="1507" s="1" customFormat="1" ht="14.25" spans="19:19">
      <c r="S1507" s="65"/>
    </row>
    <row r="1508" s="1" customFormat="1" ht="14.25" spans="19:19">
      <c r="S1508" s="65"/>
    </row>
    <row r="1509" s="1" customFormat="1" ht="14.25" spans="19:19">
      <c r="S1509" s="65"/>
    </row>
    <row r="1510" s="1" customFormat="1" ht="14.25" spans="19:19">
      <c r="S1510" s="65"/>
    </row>
    <row r="1511" s="1" customFormat="1" ht="14.25" spans="19:19">
      <c r="S1511" s="65"/>
    </row>
    <row r="1512" s="1" customFormat="1" ht="14.25" spans="19:19">
      <c r="S1512" s="65"/>
    </row>
    <row r="1513" s="1" customFormat="1" ht="14.25" spans="19:19">
      <c r="S1513" s="65"/>
    </row>
    <row r="1514" s="1" customFormat="1" ht="14.25" spans="19:19">
      <c r="S1514" s="65"/>
    </row>
    <row r="1515" s="1" customFormat="1" ht="14.25" spans="19:19">
      <c r="S1515" s="65"/>
    </row>
    <row r="1516" s="1" customFormat="1" ht="14.25" spans="19:19">
      <c r="S1516" s="65"/>
    </row>
    <row r="1517" s="1" customFormat="1" ht="14.25" spans="19:19">
      <c r="S1517" s="65"/>
    </row>
    <row r="1518" s="1" customFormat="1" ht="14.25" spans="19:19">
      <c r="S1518" s="65"/>
    </row>
    <row r="1519" s="1" customFormat="1" ht="14.25" spans="19:19">
      <c r="S1519" s="65"/>
    </row>
    <row r="1520" s="1" customFormat="1" ht="14.25" spans="19:19">
      <c r="S1520" s="65"/>
    </row>
    <row r="1521" s="1" customFormat="1" ht="14.25" spans="19:19">
      <c r="S1521" s="65"/>
    </row>
    <row r="1522" s="1" customFormat="1" ht="14.25" spans="19:19">
      <c r="S1522" s="65"/>
    </row>
    <row r="1523" s="1" customFormat="1" ht="14.25" spans="19:19">
      <c r="S1523" s="65"/>
    </row>
    <row r="1524" s="1" customFormat="1" ht="14.25" spans="19:19">
      <c r="S1524" s="65"/>
    </row>
    <row r="1525" s="1" customFormat="1" ht="14.25" spans="19:19">
      <c r="S1525" s="65"/>
    </row>
    <row r="1526" s="1" customFormat="1" ht="14.25" spans="19:19">
      <c r="S1526" s="65"/>
    </row>
    <row r="1527" s="1" customFormat="1" ht="14.25" spans="19:19">
      <c r="S1527" s="65"/>
    </row>
    <row r="1528" s="1" customFormat="1" ht="14.25" spans="19:19">
      <c r="S1528" s="65"/>
    </row>
    <row r="1529" s="1" customFormat="1" ht="14.25" spans="19:19">
      <c r="S1529" s="65"/>
    </row>
    <row r="1530" s="1" customFormat="1" ht="14.25" spans="19:19">
      <c r="S1530" s="65"/>
    </row>
    <row r="1531" s="1" customFormat="1" ht="14.25" spans="19:19">
      <c r="S1531" s="65"/>
    </row>
    <row r="1532" s="1" customFormat="1" ht="14.25" spans="19:19">
      <c r="S1532" s="65"/>
    </row>
    <row r="1533" s="1" customFormat="1" ht="14.25" spans="19:19">
      <c r="S1533" s="65"/>
    </row>
    <row r="1534" s="1" customFormat="1" ht="14.25" spans="19:19">
      <c r="S1534" s="65"/>
    </row>
    <row r="1535" s="1" customFormat="1" ht="14.25" spans="19:19">
      <c r="S1535" s="65"/>
    </row>
    <row r="1536" s="1" customFormat="1" ht="14.25" spans="19:19">
      <c r="S1536" s="65"/>
    </row>
    <row r="1537" s="1" customFormat="1" ht="14.25" spans="19:19">
      <c r="S1537" s="65"/>
    </row>
    <row r="1538" s="1" customFormat="1" ht="14.25" spans="19:19">
      <c r="S1538" s="65"/>
    </row>
    <row r="1539" s="1" customFormat="1" ht="14.25" spans="19:19">
      <c r="S1539" s="65"/>
    </row>
    <row r="1540" s="1" customFormat="1" ht="14.25" spans="19:19">
      <c r="S1540" s="65"/>
    </row>
    <row r="1541" s="1" customFormat="1" ht="14.25" spans="19:19">
      <c r="S1541" s="65"/>
    </row>
    <row r="1542" s="1" customFormat="1" ht="14.25" spans="19:19">
      <c r="S1542" s="65"/>
    </row>
    <row r="1543" s="1" customFormat="1" ht="14.25" spans="19:19">
      <c r="S1543" s="65"/>
    </row>
    <row r="1544" s="1" customFormat="1" ht="14.25" spans="19:19">
      <c r="S1544" s="65"/>
    </row>
    <row r="1545" s="1" customFormat="1" ht="14.25" spans="19:19">
      <c r="S1545" s="65"/>
    </row>
    <row r="1546" s="1" customFormat="1" ht="14.25" spans="19:19">
      <c r="S1546" s="65"/>
    </row>
    <row r="1547" s="1" customFormat="1" ht="14.25" spans="19:19">
      <c r="S1547" s="65"/>
    </row>
    <row r="1548" s="1" customFormat="1" ht="14.25" spans="19:19">
      <c r="S1548" s="65"/>
    </row>
    <row r="1549" s="1" customFormat="1" ht="14.25" spans="19:19">
      <c r="S1549" s="65"/>
    </row>
    <row r="1550" s="1" customFormat="1" ht="14.25" spans="19:19">
      <c r="S1550" s="65"/>
    </row>
    <row r="1551" s="1" customFormat="1" ht="14.25" spans="19:19">
      <c r="S1551" s="65"/>
    </row>
    <row r="1552" s="1" customFormat="1" ht="14.25" spans="19:19">
      <c r="S1552" s="65"/>
    </row>
    <row r="1553" s="1" customFormat="1" ht="14.25" spans="19:19">
      <c r="S1553" s="65"/>
    </row>
    <row r="1554" s="1" customFormat="1" ht="14.25" spans="19:19">
      <c r="S1554" s="65"/>
    </row>
    <row r="1555" s="1" customFormat="1" ht="14.25" spans="19:19">
      <c r="S1555" s="65"/>
    </row>
    <row r="1556" s="1" customFormat="1" ht="14.25" spans="19:19">
      <c r="S1556" s="65"/>
    </row>
    <row r="1557" s="1" customFormat="1" ht="14.25" spans="19:19">
      <c r="S1557" s="65"/>
    </row>
    <row r="1558" s="1" customFormat="1" ht="14.25" spans="19:19">
      <c r="S1558" s="65"/>
    </row>
    <row r="1559" s="1" customFormat="1" ht="14.25" spans="19:19">
      <c r="S1559" s="65"/>
    </row>
    <row r="1560" s="1" customFormat="1" ht="14.25" spans="19:19">
      <c r="S1560" s="65"/>
    </row>
    <row r="1561" s="1" customFormat="1" ht="14.25" spans="19:19">
      <c r="S1561" s="65"/>
    </row>
    <row r="1562" s="1" customFormat="1" ht="14.25" spans="19:19">
      <c r="S1562" s="65"/>
    </row>
    <row r="1563" s="1" customFormat="1" ht="14.25" spans="19:19">
      <c r="S1563" s="65"/>
    </row>
    <row r="1564" s="1" customFormat="1" ht="14.25" spans="19:19">
      <c r="S1564" s="65"/>
    </row>
    <row r="1565" s="1" customFormat="1" ht="14.25" spans="19:19">
      <c r="S1565" s="65"/>
    </row>
    <row r="1566" s="1" customFormat="1" ht="14.25" spans="19:19">
      <c r="S1566" s="65"/>
    </row>
    <row r="1567" s="1" customFormat="1" ht="14.25" spans="19:19">
      <c r="S1567" s="65"/>
    </row>
    <row r="1568" s="1" customFormat="1" ht="14.25" spans="19:19">
      <c r="S1568" s="65"/>
    </row>
    <row r="1569" s="1" customFormat="1" ht="14.25" spans="19:19">
      <c r="S1569" s="65"/>
    </row>
    <row r="1570" s="1" customFormat="1" ht="14.25" spans="19:19">
      <c r="S1570" s="65"/>
    </row>
    <row r="1571" s="1" customFormat="1" ht="14.25" spans="19:19">
      <c r="S1571" s="65"/>
    </row>
    <row r="1572" s="1" customFormat="1" ht="14.25" spans="19:19">
      <c r="S1572" s="65"/>
    </row>
    <row r="1573" s="1" customFormat="1" ht="14.25" spans="19:19">
      <c r="S1573" s="65"/>
    </row>
    <row r="1574" s="1" customFormat="1" ht="14.25" spans="19:19">
      <c r="S1574" s="65"/>
    </row>
    <row r="1575" s="1" customFormat="1" ht="14.25" spans="19:19">
      <c r="S1575" s="65"/>
    </row>
    <row r="1576" s="1" customFormat="1" ht="14.25" spans="19:19">
      <c r="S1576" s="65"/>
    </row>
    <row r="1577" s="1" customFormat="1" ht="14.25" spans="19:19">
      <c r="S1577" s="65"/>
    </row>
    <row r="1578" s="1" customFormat="1" ht="14.25" spans="19:19">
      <c r="S1578" s="65"/>
    </row>
    <row r="1579" s="1" customFormat="1" ht="14.25" spans="19:19">
      <c r="S1579" s="65"/>
    </row>
    <row r="1580" s="1" customFormat="1" ht="14.25" spans="19:19">
      <c r="S1580" s="65"/>
    </row>
    <row r="1581" s="1" customFormat="1" ht="14.25" spans="19:19">
      <c r="S1581" s="65"/>
    </row>
    <row r="1582" s="1" customFormat="1" ht="14.25" spans="19:19">
      <c r="S1582" s="65"/>
    </row>
    <row r="1583" s="1" customFormat="1" ht="14.25" spans="19:19">
      <c r="S1583" s="65"/>
    </row>
    <row r="1584" s="1" customFormat="1" ht="14.25" spans="19:19">
      <c r="S1584" s="65"/>
    </row>
    <row r="1585" s="1" customFormat="1" ht="14.25" spans="19:19">
      <c r="S1585" s="65"/>
    </row>
    <row r="1586" s="1" customFormat="1" ht="14.25" spans="19:19">
      <c r="S1586" s="65"/>
    </row>
    <row r="1587" s="1" customFormat="1" ht="14.25" spans="19:19">
      <c r="S1587" s="65"/>
    </row>
    <row r="1588" s="1" customFormat="1" ht="14.25" spans="19:19">
      <c r="S1588" s="65"/>
    </row>
    <row r="1589" s="1" customFormat="1" ht="14.25" spans="19:19">
      <c r="S1589" s="65"/>
    </row>
    <row r="1590" s="1" customFormat="1" ht="14.25" spans="19:19">
      <c r="S1590" s="65"/>
    </row>
    <row r="1591" s="1" customFormat="1" ht="14.25" spans="19:19">
      <c r="S1591" s="65"/>
    </row>
    <row r="1592" s="1" customFormat="1" ht="14.25" spans="19:19">
      <c r="S1592" s="65"/>
    </row>
    <row r="1593" s="1" customFormat="1" ht="14.25" spans="19:19">
      <c r="S1593" s="65"/>
    </row>
    <row r="1594" s="1" customFormat="1" ht="14.25" spans="19:19">
      <c r="S1594" s="65"/>
    </row>
    <row r="1595" s="1" customFormat="1" ht="14.25" spans="19:19">
      <c r="S1595" s="65"/>
    </row>
    <row r="1596" s="1" customFormat="1" ht="14.25" spans="19:19">
      <c r="S1596" s="65"/>
    </row>
    <row r="1597" s="1" customFormat="1" ht="14.25" spans="19:19">
      <c r="S1597" s="65"/>
    </row>
    <row r="1598" s="1" customFormat="1" ht="14.25" spans="19:19">
      <c r="S1598" s="65"/>
    </row>
    <row r="1599" s="1" customFormat="1" ht="14.25" spans="19:19">
      <c r="S1599" s="65"/>
    </row>
    <row r="1600" s="1" customFormat="1" ht="14.25" spans="19:19">
      <c r="S1600" s="65"/>
    </row>
    <row r="1601" s="1" customFormat="1" ht="14.25" spans="19:19">
      <c r="S1601" s="65"/>
    </row>
    <row r="1602" s="1" customFormat="1" ht="14.25" spans="19:19">
      <c r="S1602" s="65"/>
    </row>
    <row r="1603" s="1" customFormat="1" ht="14.25" spans="19:19">
      <c r="S1603" s="65"/>
    </row>
    <row r="1604" s="1" customFormat="1" ht="14.25" spans="19:19">
      <c r="S1604" s="65"/>
    </row>
    <row r="1605" s="1" customFormat="1" ht="14.25" spans="19:19">
      <c r="S1605" s="65"/>
    </row>
    <row r="1606" s="1" customFormat="1" ht="14.25" spans="19:19">
      <c r="S1606" s="65"/>
    </row>
    <row r="1607" s="1" customFormat="1" ht="14.25" spans="19:19">
      <c r="S1607" s="65"/>
    </row>
    <row r="1608" s="1" customFormat="1" ht="14.25" spans="19:19">
      <c r="S1608" s="65"/>
    </row>
    <row r="1609" s="1" customFormat="1" ht="14.25" spans="19:19">
      <c r="S1609" s="65"/>
    </row>
    <row r="1610" s="1" customFormat="1" ht="14.25" spans="19:19">
      <c r="S1610" s="65"/>
    </row>
    <row r="1611" s="1" customFormat="1" ht="14.25" spans="19:19">
      <c r="S1611" s="65"/>
    </row>
    <row r="1612" s="1" customFormat="1" ht="14.25" spans="19:19">
      <c r="S1612" s="65"/>
    </row>
    <row r="1613" s="1" customFormat="1" ht="14.25" spans="19:19">
      <c r="S1613" s="65"/>
    </row>
    <row r="1614" s="1" customFormat="1" ht="14.25" spans="19:19">
      <c r="S1614" s="65"/>
    </row>
    <row r="1615" s="1" customFormat="1" ht="14.25" spans="19:19">
      <c r="S1615" s="65"/>
    </row>
    <row r="1616" s="1" customFormat="1" ht="14.25" spans="19:19">
      <c r="S1616" s="65"/>
    </row>
    <row r="1617" s="1" customFormat="1" ht="14.25" spans="19:19">
      <c r="S1617" s="65"/>
    </row>
    <row r="1618" s="1" customFormat="1" ht="14.25" spans="19:19">
      <c r="S1618" s="65"/>
    </row>
    <row r="1619" s="1" customFormat="1" ht="14.25" spans="19:19">
      <c r="S1619" s="65"/>
    </row>
    <row r="1620" s="1" customFormat="1" ht="14.25" spans="19:19">
      <c r="S1620" s="65"/>
    </row>
    <row r="1621" s="1" customFormat="1" ht="14.25" spans="19:19">
      <c r="S1621" s="65"/>
    </row>
    <row r="1622" s="1" customFormat="1" ht="14.25" spans="19:19">
      <c r="S1622" s="65"/>
    </row>
    <row r="1623" s="1" customFormat="1" ht="14.25" spans="19:19">
      <c r="S1623" s="65"/>
    </row>
    <row r="1624" s="1" customFormat="1" ht="14.25" spans="19:19">
      <c r="S1624" s="65"/>
    </row>
    <row r="1625" s="1" customFormat="1" ht="14.25" spans="19:19">
      <c r="S1625" s="65"/>
    </row>
    <row r="1626" s="1" customFormat="1" ht="14.25" spans="19:19">
      <c r="S1626" s="65"/>
    </row>
    <row r="1627" s="1" customFormat="1" ht="14.25" spans="19:19">
      <c r="S1627" s="65"/>
    </row>
    <row r="1628" s="1" customFormat="1" ht="14.25" spans="19:19">
      <c r="S1628" s="65"/>
    </row>
    <row r="1629" s="1" customFormat="1" ht="14.25" spans="19:19">
      <c r="S1629" s="65"/>
    </row>
    <row r="1630" s="1" customFormat="1" ht="14.25" spans="19:19">
      <c r="S1630" s="65"/>
    </row>
    <row r="1631" s="1" customFormat="1" ht="14.25" spans="19:19">
      <c r="S1631" s="65"/>
    </row>
    <row r="1632" s="1" customFormat="1" ht="14.25" spans="19:19">
      <c r="S1632" s="65"/>
    </row>
    <row r="1633" s="1" customFormat="1" ht="14.25" spans="19:19">
      <c r="S1633" s="65"/>
    </row>
    <row r="1634" s="1" customFormat="1" ht="14.25" spans="19:19">
      <c r="S1634" s="65"/>
    </row>
    <row r="1635" s="1" customFormat="1" ht="14.25" spans="19:19">
      <c r="S1635" s="65"/>
    </row>
    <row r="1636" s="1" customFormat="1" ht="14.25" spans="19:19">
      <c r="S1636" s="65"/>
    </row>
    <row r="1637" s="1" customFormat="1" ht="14.25" spans="19:19">
      <c r="S1637" s="65"/>
    </row>
    <row r="1638" s="1" customFormat="1" ht="14.25" spans="19:19">
      <c r="S1638" s="65"/>
    </row>
    <row r="1639" s="1" customFormat="1" ht="14.25" spans="19:19">
      <c r="S1639" s="65"/>
    </row>
    <row r="1640" s="1" customFormat="1" ht="14.25" spans="19:19">
      <c r="S1640" s="65"/>
    </row>
    <row r="1641" s="1" customFormat="1" ht="14.25" spans="19:19">
      <c r="S1641" s="65"/>
    </row>
    <row r="1642" s="1" customFormat="1" ht="14.25" spans="19:19">
      <c r="S1642" s="65"/>
    </row>
    <row r="1643" s="1" customFormat="1" ht="14.25" spans="19:19">
      <c r="S1643" s="65"/>
    </row>
    <row r="1644" s="1" customFormat="1" ht="14.25" spans="19:19">
      <c r="S1644" s="65"/>
    </row>
    <row r="1645" s="1" customFormat="1" ht="14.25" spans="19:19">
      <c r="S1645" s="65"/>
    </row>
    <row r="1646" s="1" customFormat="1" ht="14.25" spans="19:19">
      <c r="S1646" s="65"/>
    </row>
    <row r="1647" s="1" customFormat="1" ht="14.25" spans="19:19">
      <c r="S1647" s="65"/>
    </row>
    <row r="1648" s="1" customFormat="1" ht="14.25" spans="19:19">
      <c r="S1648" s="65"/>
    </row>
    <row r="1649" s="1" customFormat="1" ht="14.25" spans="19:19">
      <c r="S1649" s="65"/>
    </row>
    <row r="1650" s="1" customFormat="1" ht="14.25" spans="19:19">
      <c r="S1650" s="65"/>
    </row>
    <row r="1651" s="1" customFormat="1" ht="14.25" spans="19:19">
      <c r="S1651" s="65"/>
    </row>
    <row r="1652" s="1" customFormat="1" ht="14.25" spans="19:19">
      <c r="S1652" s="65"/>
    </row>
    <row r="1653" s="1" customFormat="1" ht="14.25" spans="19:19">
      <c r="S1653" s="65"/>
    </row>
    <row r="1654" s="1" customFormat="1" ht="14.25" spans="19:19">
      <c r="S1654" s="65"/>
    </row>
    <row r="1655" s="1" customFormat="1" ht="14.25" spans="19:19">
      <c r="S1655" s="65"/>
    </row>
    <row r="1656" s="1" customFormat="1" ht="14.25" spans="19:19">
      <c r="S1656" s="65"/>
    </row>
    <row r="1657" s="1" customFormat="1" ht="14.25" spans="19:19">
      <c r="S1657" s="65"/>
    </row>
    <row r="1658" s="1" customFormat="1" ht="14.25" spans="19:19">
      <c r="S1658" s="65"/>
    </row>
    <row r="1659" s="1" customFormat="1" ht="14.25" spans="19:19">
      <c r="S1659" s="65"/>
    </row>
    <row r="1660" s="1" customFormat="1" ht="14.25" spans="19:19">
      <c r="S1660" s="65"/>
    </row>
    <row r="1661" s="1" customFormat="1" ht="14.25" spans="19:19">
      <c r="S1661" s="65"/>
    </row>
    <row r="1662" s="1" customFormat="1" ht="14.25" spans="19:19">
      <c r="S1662" s="65"/>
    </row>
    <row r="1663" s="1" customFormat="1" ht="14.25" spans="19:19">
      <c r="S1663" s="65"/>
    </row>
    <row r="1664" s="1" customFormat="1" ht="14.25" spans="19:19">
      <c r="S1664" s="65"/>
    </row>
    <row r="1665" s="1" customFormat="1" ht="14.25" spans="19:19">
      <c r="S1665" s="65"/>
    </row>
    <row r="1666" s="1" customFormat="1" ht="14.25" spans="19:19">
      <c r="S1666" s="65"/>
    </row>
    <row r="1667" s="1" customFormat="1" ht="14.25" spans="19:19">
      <c r="S1667" s="65"/>
    </row>
    <row r="1668" s="1" customFormat="1" ht="14.25" spans="19:19">
      <c r="S1668" s="65"/>
    </row>
    <row r="1669" s="1" customFormat="1" ht="14.25" spans="19:19">
      <c r="S1669" s="65"/>
    </row>
    <row r="1670" s="1" customFormat="1" ht="14.25" spans="19:19">
      <c r="S1670" s="65"/>
    </row>
    <row r="1671" s="1" customFormat="1" ht="14.25" spans="19:19">
      <c r="S1671" s="65"/>
    </row>
    <row r="1672" s="1" customFormat="1" ht="14.25" spans="19:19">
      <c r="S1672" s="65"/>
    </row>
    <row r="1673" s="1" customFormat="1" ht="14.25" spans="19:19">
      <c r="S1673" s="65"/>
    </row>
    <row r="1674" s="1" customFormat="1" ht="14.25" spans="19:19">
      <c r="S1674" s="65"/>
    </row>
    <row r="1675" s="1" customFormat="1" ht="14.25" spans="19:19">
      <c r="S1675" s="65"/>
    </row>
    <row r="1676" s="1" customFormat="1" ht="14.25" spans="19:19">
      <c r="S1676" s="65"/>
    </row>
    <row r="1677" s="1" customFormat="1" ht="14.25" spans="19:19">
      <c r="S1677" s="65"/>
    </row>
    <row r="1678" s="1" customFormat="1" ht="14.25" spans="19:19">
      <c r="S1678" s="65"/>
    </row>
    <row r="1679" s="1" customFormat="1" ht="14.25" spans="19:19">
      <c r="S1679" s="65"/>
    </row>
    <row r="1680" s="1" customFormat="1" ht="14.25" spans="19:19">
      <c r="S1680" s="65"/>
    </row>
    <row r="1681" s="1" customFormat="1" ht="14.25" spans="19:19">
      <c r="S1681" s="65"/>
    </row>
    <row r="1682" s="1" customFormat="1" ht="14.25" spans="19:19">
      <c r="S1682" s="65"/>
    </row>
    <row r="1683" s="1" customFormat="1" ht="14.25" spans="19:19">
      <c r="S1683" s="65"/>
    </row>
    <row r="1684" s="1" customFormat="1" ht="14.25" spans="19:19">
      <c r="S1684" s="65"/>
    </row>
    <row r="1685" s="1" customFormat="1" ht="14.25" spans="19:19">
      <c r="S1685" s="65"/>
    </row>
    <row r="1686" s="1" customFormat="1" ht="14.25" spans="19:19">
      <c r="S1686" s="65"/>
    </row>
    <row r="1687" s="1" customFormat="1" ht="14.25" spans="19:19">
      <c r="S1687" s="65"/>
    </row>
    <row r="1688" s="1" customFormat="1" ht="14.25" spans="19:19">
      <c r="S1688" s="65"/>
    </row>
    <row r="1689" s="1" customFormat="1" ht="14.25" spans="19:19">
      <c r="S1689" s="65"/>
    </row>
    <row r="1690" s="1" customFormat="1" ht="14.25" spans="19:19">
      <c r="S1690" s="65"/>
    </row>
    <row r="1691" s="1" customFormat="1" ht="14.25" spans="19:19">
      <c r="S1691" s="65"/>
    </row>
    <row r="1692" s="1" customFormat="1" ht="14.25" spans="19:19">
      <c r="S1692" s="65"/>
    </row>
    <row r="1693" s="1" customFormat="1" ht="14.25" spans="19:19">
      <c r="S1693" s="65"/>
    </row>
    <row r="1694" s="1" customFormat="1" ht="14.25" spans="19:19">
      <c r="S1694" s="65"/>
    </row>
    <row r="1695" s="1" customFormat="1" ht="14.25" spans="19:19">
      <c r="S1695" s="65"/>
    </row>
    <row r="1696" s="1" customFormat="1" ht="14.25" spans="19:19">
      <c r="S1696" s="65"/>
    </row>
    <row r="1697" s="1" customFormat="1" ht="14.25" spans="19:19">
      <c r="S1697" s="65"/>
    </row>
    <row r="1698" s="1" customFormat="1" ht="14.25" spans="19:19">
      <c r="S1698" s="65"/>
    </row>
    <row r="1699" s="1" customFormat="1" ht="14.25" spans="19:19">
      <c r="S1699" s="65"/>
    </row>
    <row r="1700" s="1" customFormat="1" ht="14.25" spans="19:19">
      <c r="S1700" s="65"/>
    </row>
    <row r="1701" s="1" customFormat="1" ht="14.25" spans="19:19">
      <c r="S1701" s="65"/>
    </row>
    <row r="1702" s="1" customFormat="1" ht="14.25" spans="19:19">
      <c r="S1702" s="65"/>
    </row>
    <row r="1703" s="1" customFormat="1" ht="14.25" spans="19:19">
      <c r="S1703" s="65"/>
    </row>
    <row r="1704" s="1" customFormat="1" ht="14.25" spans="19:19">
      <c r="S1704" s="65"/>
    </row>
    <row r="1705" s="1" customFormat="1" ht="14.25" spans="19:19">
      <c r="S1705" s="65"/>
    </row>
    <row r="1706" s="1" customFormat="1" ht="14.25" spans="19:19">
      <c r="S1706" s="65"/>
    </row>
    <row r="1707" s="1" customFormat="1" ht="14.25" spans="19:19">
      <c r="S1707" s="65"/>
    </row>
    <row r="1708" s="1" customFormat="1" ht="14.25" spans="19:19">
      <c r="S1708" s="65"/>
    </row>
    <row r="1709" s="1" customFormat="1" ht="14.25" spans="19:19">
      <c r="S1709" s="65"/>
    </row>
    <row r="1710" s="1" customFormat="1" ht="14.25" spans="19:19">
      <c r="S1710" s="65"/>
    </row>
    <row r="1711" s="1" customFormat="1" ht="14.25" spans="19:19">
      <c r="S1711" s="65"/>
    </row>
    <row r="1712" s="1" customFormat="1" ht="14.25" spans="19:19">
      <c r="S1712" s="65"/>
    </row>
    <row r="1713" s="1" customFormat="1" ht="14.25" spans="19:19">
      <c r="S1713" s="65"/>
    </row>
    <row r="1714" s="1" customFormat="1" ht="14.25" spans="19:19">
      <c r="S1714" s="65"/>
    </row>
    <row r="1715" s="1" customFormat="1" ht="14.25" spans="19:19">
      <c r="S1715" s="65"/>
    </row>
    <row r="1716" s="1" customFormat="1" ht="14.25" spans="19:19">
      <c r="S1716" s="65"/>
    </row>
    <row r="1717" s="1" customFormat="1" ht="14.25" spans="19:19">
      <c r="S1717" s="65"/>
    </row>
    <row r="1718" s="1" customFormat="1" ht="14.25" spans="19:19">
      <c r="S1718" s="65"/>
    </row>
    <row r="1719" s="1" customFormat="1" ht="14.25" spans="19:19">
      <c r="S1719" s="65"/>
    </row>
    <row r="1720" s="1" customFormat="1" ht="14.25" spans="19:19">
      <c r="S1720" s="65"/>
    </row>
    <row r="1721" s="1" customFormat="1" ht="14.25" spans="19:19">
      <c r="S1721" s="65"/>
    </row>
    <row r="1722" s="1" customFormat="1" ht="14.25" spans="19:19">
      <c r="S1722" s="65"/>
    </row>
    <row r="1723" s="1" customFormat="1" ht="14.25" spans="19:19">
      <c r="S1723" s="65"/>
    </row>
    <row r="1724" s="1" customFormat="1" ht="14.25" spans="19:19">
      <c r="S1724" s="65"/>
    </row>
    <row r="1725" s="1" customFormat="1" ht="14.25" spans="19:19">
      <c r="S1725" s="65"/>
    </row>
    <row r="1726" s="1" customFormat="1" ht="14.25" spans="19:19">
      <c r="S1726" s="65"/>
    </row>
    <row r="1727" s="1" customFormat="1" ht="14.25" spans="19:19">
      <c r="S1727" s="65"/>
    </row>
    <row r="1728" s="1" customFormat="1" ht="14.25" spans="19:19">
      <c r="S1728" s="65"/>
    </row>
    <row r="1729" s="1" customFormat="1" ht="14.25" spans="19:19">
      <c r="S1729" s="65"/>
    </row>
    <row r="1730" s="1" customFormat="1" ht="14.25" spans="19:19">
      <c r="S1730" s="65"/>
    </row>
    <row r="1731" s="1" customFormat="1" ht="14.25" spans="19:19">
      <c r="S1731" s="65"/>
    </row>
    <row r="1732" s="1" customFormat="1" ht="14.25" spans="19:19">
      <c r="S1732" s="65"/>
    </row>
    <row r="1733" s="1" customFormat="1" ht="14.25" spans="19:19">
      <c r="S1733" s="65"/>
    </row>
    <row r="1734" s="1" customFormat="1" ht="14.25" spans="19:19">
      <c r="S1734" s="65"/>
    </row>
    <row r="1735" s="1" customFormat="1" ht="14.25" spans="19:19">
      <c r="S1735" s="65"/>
    </row>
    <row r="1736" s="1" customFormat="1" ht="14.25" spans="19:19">
      <c r="S1736" s="65"/>
    </row>
    <row r="1737" s="1" customFormat="1" ht="14.25" spans="19:19">
      <c r="S1737" s="65"/>
    </row>
    <row r="1738" s="1" customFormat="1" ht="14.25" spans="19:19">
      <c r="S1738" s="65"/>
    </row>
    <row r="1739" s="1" customFormat="1" ht="14.25" spans="19:19">
      <c r="S1739" s="65"/>
    </row>
    <row r="1740" s="1" customFormat="1" ht="14.25" spans="19:19">
      <c r="S1740" s="65"/>
    </row>
    <row r="1741" s="1" customFormat="1" ht="14.25" spans="19:19">
      <c r="S1741" s="65"/>
    </row>
    <row r="1742" s="1" customFormat="1" ht="14.25" spans="19:19">
      <c r="S1742" s="65"/>
    </row>
    <row r="1743" s="1" customFormat="1" ht="14.25" spans="19:19">
      <c r="S1743" s="65"/>
    </row>
    <row r="1744" s="1" customFormat="1" ht="14.25" spans="19:19">
      <c r="S1744" s="65"/>
    </row>
    <row r="1745" s="1" customFormat="1" ht="14.25" spans="19:19">
      <c r="S1745" s="65"/>
    </row>
    <row r="1746" s="1" customFormat="1" ht="14.25" spans="19:19">
      <c r="S1746" s="65"/>
    </row>
    <row r="1747" s="1" customFormat="1" ht="14.25" spans="19:19">
      <c r="S1747" s="65"/>
    </row>
    <row r="1748" s="1" customFormat="1" ht="14.25" spans="19:19">
      <c r="S1748" s="65"/>
    </row>
    <row r="1749" s="1" customFormat="1" ht="14.25" spans="19:19">
      <c r="S1749" s="65"/>
    </row>
    <row r="1750" s="1" customFormat="1" ht="14.25" spans="19:19">
      <c r="S1750" s="65"/>
    </row>
    <row r="1751" s="1" customFormat="1" ht="14.25" spans="19:19">
      <c r="S1751" s="65"/>
    </row>
    <row r="1752" s="1" customFormat="1" ht="14.25" spans="19:19">
      <c r="S1752" s="65"/>
    </row>
    <row r="1753" s="1" customFormat="1" ht="14.25" spans="19:19">
      <c r="S1753" s="65"/>
    </row>
    <row r="1754" s="1" customFormat="1" ht="14.25" spans="19:19">
      <c r="S1754" s="65"/>
    </row>
    <row r="1755" s="1" customFormat="1" ht="14.25" spans="19:19">
      <c r="S1755" s="65"/>
    </row>
    <row r="1756" s="1" customFormat="1" ht="14.25" spans="19:19">
      <c r="S1756" s="65"/>
    </row>
    <row r="1757" s="1" customFormat="1" ht="14.25" spans="19:19">
      <c r="S1757" s="65"/>
    </row>
    <row r="1758" s="1" customFormat="1" ht="14.25" spans="19:19">
      <c r="S1758" s="65"/>
    </row>
    <row r="1759" s="1" customFormat="1" ht="14.25" spans="19:19">
      <c r="S1759" s="65"/>
    </row>
    <row r="1760" s="1" customFormat="1" ht="14.25" spans="19:19">
      <c r="S1760" s="65"/>
    </row>
    <row r="1761" s="1" customFormat="1" ht="14.25" spans="19:19">
      <c r="S1761" s="65"/>
    </row>
    <row r="1762" s="1" customFormat="1" ht="14.25" spans="19:19">
      <c r="S1762" s="65"/>
    </row>
    <row r="1763" s="1" customFormat="1" ht="14.25" spans="19:19">
      <c r="S1763" s="65"/>
    </row>
    <row r="1764" s="1" customFormat="1" ht="14.25" spans="19:19">
      <c r="S1764" s="65"/>
    </row>
    <row r="1765" s="1" customFormat="1" ht="14.25" spans="19:19">
      <c r="S1765" s="65"/>
    </row>
    <row r="1766" s="1" customFormat="1" ht="14.25" spans="19:19">
      <c r="S1766" s="65"/>
    </row>
    <row r="1767" s="1" customFormat="1" ht="14.25" spans="19:19">
      <c r="S1767" s="65"/>
    </row>
    <row r="1768" s="1" customFormat="1" ht="14.25" spans="19:19">
      <c r="S1768" s="65"/>
    </row>
    <row r="1769" s="1" customFormat="1" ht="14.25" spans="19:19">
      <c r="S1769" s="65"/>
    </row>
    <row r="1770" s="1" customFormat="1" ht="14.25" spans="19:19">
      <c r="S1770" s="65"/>
    </row>
    <row r="1771" s="1" customFormat="1" ht="14.25" spans="19:19">
      <c r="S1771" s="65"/>
    </row>
    <row r="1772" s="1" customFormat="1" ht="14.25" spans="19:19">
      <c r="S1772" s="65"/>
    </row>
    <row r="1773" s="1" customFormat="1" ht="14.25" spans="19:19">
      <c r="S1773" s="65"/>
    </row>
    <row r="1774" s="1" customFormat="1" ht="14.25" spans="19:19">
      <c r="S1774" s="65"/>
    </row>
    <row r="1775" s="1" customFormat="1" ht="14.25" spans="19:19">
      <c r="S1775" s="65"/>
    </row>
    <row r="1776" s="1" customFormat="1" ht="14.25" spans="19:19">
      <c r="S1776" s="65"/>
    </row>
    <row r="1777" s="1" customFormat="1" ht="14.25" spans="19:19">
      <c r="S1777" s="65"/>
    </row>
    <row r="1778" s="1" customFormat="1" ht="14.25" spans="19:19">
      <c r="S1778" s="65"/>
    </row>
    <row r="1779" s="1" customFormat="1" ht="14.25" spans="19:19">
      <c r="S1779" s="65"/>
    </row>
    <row r="1780" s="1" customFormat="1" ht="14.25" spans="19:19">
      <c r="S1780" s="65"/>
    </row>
    <row r="1781" s="1" customFormat="1" ht="14.25" spans="19:19">
      <c r="S1781" s="65"/>
    </row>
    <row r="1782" s="1" customFormat="1" ht="14.25" spans="19:19">
      <c r="S1782" s="65"/>
    </row>
    <row r="1783" s="1" customFormat="1" ht="14.25" spans="19:19">
      <c r="S1783" s="65"/>
    </row>
    <row r="1784" s="1" customFormat="1" ht="14.25" spans="19:19">
      <c r="S1784" s="65"/>
    </row>
    <row r="1785" s="1" customFormat="1" ht="14.25" spans="19:19">
      <c r="S1785" s="65"/>
    </row>
    <row r="1786" s="1" customFormat="1" ht="14.25" spans="19:19">
      <c r="S1786" s="65"/>
    </row>
    <row r="1787" s="1" customFormat="1" ht="14.25" spans="19:19">
      <c r="S1787" s="65"/>
    </row>
    <row r="1788" s="1" customFormat="1" ht="14.25" spans="19:19">
      <c r="S1788" s="65"/>
    </row>
    <row r="1789" s="1" customFormat="1" ht="14.25" spans="19:19">
      <c r="S1789" s="65"/>
    </row>
    <row r="1790" s="1" customFormat="1" ht="14.25" spans="19:19">
      <c r="S1790" s="65"/>
    </row>
    <row r="1791" s="1" customFormat="1" ht="14.25" spans="19:19">
      <c r="S1791" s="65"/>
    </row>
    <row r="1792" s="1" customFormat="1" ht="14.25" spans="19:19">
      <c r="S1792" s="65"/>
    </row>
    <row r="1793" s="1" customFormat="1" ht="14.25" spans="19:19">
      <c r="S1793" s="65"/>
    </row>
    <row r="1794" s="1" customFormat="1" ht="14.25" spans="19:19">
      <c r="S1794" s="65"/>
    </row>
    <row r="1795" s="1" customFormat="1" ht="14.25" spans="19:19">
      <c r="S1795" s="65"/>
    </row>
    <row r="1796" s="1" customFormat="1" ht="14.25" spans="19:19">
      <c r="S1796" s="65"/>
    </row>
    <row r="1797" s="1" customFormat="1" ht="14.25" spans="19:19">
      <c r="S1797" s="65"/>
    </row>
    <row r="1798" s="1" customFormat="1" ht="14.25" spans="19:19">
      <c r="S1798" s="65"/>
    </row>
    <row r="1799" s="1" customFormat="1" ht="14.25" spans="19:19">
      <c r="S1799" s="65"/>
    </row>
    <row r="1800" s="1" customFormat="1" ht="14.25" spans="19:19">
      <c r="S1800" s="65"/>
    </row>
    <row r="1801" s="1" customFormat="1" ht="14.25" spans="19:19">
      <c r="S1801" s="65"/>
    </row>
    <row r="1802" s="1" customFormat="1" ht="14.25" spans="19:19">
      <c r="S1802" s="65"/>
    </row>
    <row r="1803" s="1" customFormat="1" ht="14.25" spans="19:19">
      <c r="S1803" s="65"/>
    </row>
    <row r="1804" s="1" customFormat="1" ht="14.25" spans="19:19">
      <c r="S1804" s="65"/>
    </row>
    <row r="1805" s="1" customFormat="1" ht="14.25" spans="19:19">
      <c r="S1805" s="65"/>
    </row>
    <row r="1806" s="1" customFormat="1" ht="14.25" spans="19:19">
      <c r="S1806" s="65"/>
    </row>
    <row r="1807" s="1" customFormat="1" ht="14.25" spans="19:19">
      <c r="S1807" s="65"/>
    </row>
    <row r="1808" s="1" customFormat="1" ht="14.25" spans="19:19">
      <c r="S1808" s="65"/>
    </row>
    <row r="1809" s="1" customFormat="1" ht="14.25" spans="19:19">
      <c r="S1809" s="65"/>
    </row>
    <row r="1810" s="1" customFormat="1" ht="14.25" spans="19:19">
      <c r="S1810" s="65"/>
    </row>
    <row r="1811" s="1" customFormat="1" ht="14.25" spans="19:19">
      <c r="S1811" s="65"/>
    </row>
    <row r="1812" s="1" customFormat="1" ht="14.25" spans="19:19">
      <c r="S1812" s="65"/>
    </row>
    <row r="1813" s="1" customFormat="1" ht="14.25" spans="19:19">
      <c r="S1813" s="65"/>
    </row>
    <row r="1814" s="1" customFormat="1" ht="14.25" spans="19:19">
      <c r="S1814" s="65"/>
    </row>
    <row r="1815" s="1" customFormat="1" ht="14.25" spans="19:19">
      <c r="S1815" s="65"/>
    </row>
    <row r="1816" s="1" customFormat="1" ht="14.25" spans="19:19">
      <c r="S1816" s="65"/>
    </row>
    <row r="1817" s="1" customFormat="1" ht="14.25" spans="19:19">
      <c r="S1817" s="65"/>
    </row>
    <row r="1818" s="1" customFormat="1" ht="14.25" spans="19:19">
      <c r="S1818" s="65"/>
    </row>
    <row r="1819" s="1" customFormat="1" ht="14.25" spans="19:19">
      <c r="S1819" s="65"/>
    </row>
    <row r="1820" s="1" customFormat="1" ht="14.25" spans="19:19">
      <c r="S1820" s="65"/>
    </row>
    <row r="1821" s="1" customFormat="1" ht="14.25" spans="19:19">
      <c r="S1821" s="65"/>
    </row>
    <row r="1822" s="1" customFormat="1" ht="14.25" spans="19:19">
      <c r="S1822" s="65"/>
    </row>
    <row r="1823" s="1" customFormat="1" ht="14.25" spans="19:19">
      <c r="S1823" s="65"/>
    </row>
    <row r="1824" s="1" customFormat="1" ht="14.25" spans="19:19">
      <c r="S1824" s="65"/>
    </row>
    <row r="1825" s="1" customFormat="1" ht="14.25" spans="19:19">
      <c r="S1825" s="65"/>
    </row>
    <row r="1826" s="1" customFormat="1" ht="14.25" spans="19:19">
      <c r="S1826" s="65"/>
    </row>
    <row r="1827" s="1" customFormat="1" ht="14.25" spans="19:19">
      <c r="S1827" s="65"/>
    </row>
    <row r="1828" s="1" customFormat="1" ht="14.25" spans="19:19">
      <c r="S1828" s="65"/>
    </row>
    <row r="1829" s="1" customFormat="1" ht="14.25" spans="19:19">
      <c r="S1829" s="65"/>
    </row>
    <row r="1830" s="1" customFormat="1" ht="14.25" spans="19:19">
      <c r="S1830" s="65"/>
    </row>
    <row r="1831" s="1" customFormat="1" ht="14.25" spans="19:19">
      <c r="S1831" s="65"/>
    </row>
    <row r="1832" s="1" customFormat="1" ht="14.25" spans="19:19">
      <c r="S1832" s="65"/>
    </row>
    <row r="1833" s="1" customFormat="1" ht="14.25" spans="19:19">
      <c r="S1833" s="65"/>
    </row>
    <row r="1834" s="1" customFormat="1" ht="14.25" spans="19:19">
      <c r="S1834" s="65"/>
    </row>
    <row r="1835" s="1" customFormat="1" ht="14.25" spans="19:19">
      <c r="S1835" s="65"/>
    </row>
    <row r="1836" s="1" customFormat="1" ht="14.25" spans="19:19">
      <c r="S1836" s="65"/>
    </row>
    <row r="1837" s="1" customFormat="1" ht="14.25" spans="19:19">
      <c r="S1837" s="65"/>
    </row>
    <row r="1838" s="1" customFormat="1" ht="14.25" spans="19:19">
      <c r="S1838" s="65"/>
    </row>
    <row r="1839" s="1" customFormat="1" ht="14.25" spans="19:19">
      <c r="S1839" s="65"/>
    </row>
    <row r="1840" s="1" customFormat="1" ht="14.25" spans="19:19">
      <c r="S1840" s="65"/>
    </row>
    <row r="1841" s="1" customFormat="1" ht="14.25" spans="19:19">
      <c r="S1841" s="65"/>
    </row>
    <row r="1842" s="1" customFormat="1" ht="14.25" spans="19:19">
      <c r="S1842" s="65"/>
    </row>
    <row r="1843" s="1" customFormat="1" ht="14.25" spans="19:19">
      <c r="S1843" s="65"/>
    </row>
    <row r="1844" s="1" customFormat="1" ht="14.25" spans="19:19">
      <c r="S1844" s="65"/>
    </row>
    <row r="1845" s="1" customFormat="1" ht="14.25" spans="19:19">
      <c r="S1845" s="65"/>
    </row>
    <row r="1846" s="1" customFormat="1" ht="14.25" spans="19:19">
      <c r="S1846" s="65"/>
    </row>
    <row r="1847" s="1" customFormat="1" ht="14.25" spans="19:19">
      <c r="S1847" s="65"/>
    </row>
    <row r="1848" s="1" customFormat="1" ht="14.25" spans="19:19">
      <c r="S1848" s="65"/>
    </row>
    <row r="1849" s="1" customFormat="1" ht="14.25" spans="19:19">
      <c r="S1849" s="65"/>
    </row>
    <row r="1850" s="1" customFormat="1" ht="14.25" spans="19:19">
      <c r="S1850" s="65"/>
    </row>
    <row r="1851" s="1" customFormat="1" ht="14.25" spans="19:19">
      <c r="S1851" s="65"/>
    </row>
    <row r="1852" s="1" customFormat="1" ht="14.25" spans="19:19">
      <c r="S1852" s="65"/>
    </row>
    <row r="1853" s="1" customFormat="1" ht="14.25" spans="19:19">
      <c r="S1853" s="65"/>
    </row>
    <row r="1854" s="1" customFormat="1" ht="14.25" spans="19:19">
      <c r="S1854" s="65"/>
    </row>
    <row r="1855" s="1" customFormat="1" ht="14.25" spans="19:19">
      <c r="S1855" s="65"/>
    </row>
    <row r="1856" s="1" customFormat="1" ht="14.25" spans="19:19">
      <c r="S1856" s="65"/>
    </row>
    <row r="1857" s="1" customFormat="1" ht="14.25" spans="19:19">
      <c r="S1857" s="65"/>
    </row>
    <row r="1858" s="1" customFormat="1" ht="14.25" spans="19:19">
      <c r="S1858" s="65"/>
    </row>
    <row r="1859" s="1" customFormat="1" ht="14.25" spans="19:19">
      <c r="S1859" s="65"/>
    </row>
    <row r="1860" s="1" customFormat="1" ht="14.25" spans="19:19">
      <c r="S1860" s="65"/>
    </row>
    <row r="1861" s="1" customFormat="1" ht="14.25" spans="19:19">
      <c r="S1861" s="65"/>
    </row>
    <row r="1862" s="1" customFormat="1" ht="14.25" spans="19:19">
      <c r="S1862" s="65"/>
    </row>
    <row r="1863" s="1" customFormat="1" ht="14.25" spans="19:19">
      <c r="S1863" s="65"/>
    </row>
    <row r="1864" s="1" customFormat="1" ht="14.25" spans="19:19">
      <c r="S1864" s="65"/>
    </row>
    <row r="1865" s="1" customFormat="1" ht="14.25" spans="19:19">
      <c r="S1865" s="65"/>
    </row>
    <row r="1866" s="1" customFormat="1" ht="14.25" spans="19:19">
      <c r="S1866" s="65"/>
    </row>
    <row r="1867" s="1" customFormat="1" ht="14.25" spans="19:19">
      <c r="S1867" s="65"/>
    </row>
    <row r="1868" s="1" customFormat="1" ht="14.25" spans="19:19">
      <c r="S1868" s="65"/>
    </row>
    <row r="1869" s="1" customFormat="1" ht="14.25" spans="19:19">
      <c r="S1869" s="65"/>
    </row>
    <row r="1870" s="1" customFormat="1" ht="14.25" spans="19:19">
      <c r="S1870" s="65"/>
    </row>
    <row r="1871" s="1" customFormat="1" ht="14.25" spans="19:19">
      <c r="S1871" s="65"/>
    </row>
    <row r="1872" s="1" customFormat="1" ht="14.25" spans="19:19">
      <c r="S1872" s="65"/>
    </row>
    <row r="1873" s="1" customFormat="1" ht="14.25" spans="19:19">
      <c r="S1873" s="65"/>
    </row>
    <row r="1874" s="1" customFormat="1" ht="14.25" spans="19:19">
      <c r="S1874" s="65"/>
    </row>
    <row r="1875" s="1" customFormat="1" ht="14.25" spans="19:19">
      <c r="S1875" s="65"/>
    </row>
    <row r="1876" s="1" customFormat="1" ht="14.25" spans="19:19">
      <c r="S1876" s="65"/>
    </row>
    <row r="1877" s="1" customFormat="1" ht="14.25" spans="19:19">
      <c r="S1877" s="65"/>
    </row>
    <row r="1878" s="1" customFormat="1" ht="14.25" spans="19:19">
      <c r="S1878" s="65"/>
    </row>
    <row r="1879" s="1" customFormat="1" ht="14.25" spans="19:19">
      <c r="S1879" s="65"/>
    </row>
    <row r="1880" s="1" customFormat="1" ht="14.25" spans="19:19">
      <c r="S1880" s="65"/>
    </row>
    <row r="1881" s="1" customFormat="1" ht="14.25" spans="19:19">
      <c r="S1881" s="65"/>
    </row>
    <row r="1882" s="1" customFormat="1" ht="14.25" spans="19:19">
      <c r="S1882" s="65"/>
    </row>
    <row r="1883" s="1" customFormat="1" ht="14.25" spans="19:19">
      <c r="S1883" s="65"/>
    </row>
    <row r="1884" s="1" customFormat="1" ht="14.25" spans="19:19">
      <c r="S1884" s="65"/>
    </row>
    <row r="1885" s="1" customFormat="1" ht="14.25" spans="19:19">
      <c r="S1885" s="65"/>
    </row>
    <row r="1886" s="1" customFormat="1" ht="14.25" spans="19:19">
      <c r="S1886" s="65"/>
    </row>
    <row r="1887" s="1" customFormat="1" ht="14.25" spans="19:19">
      <c r="S1887" s="65"/>
    </row>
    <row r="1888" s="1" customFormat="1" ht="14.25" spans="19:19">
      <c r="S1888" s="65"/>
    </row>
    <row r="1889" s="1" customFormat="1" ht="14.25" spans="19:19">
      <c r="S1889" s="65"/>
    </row>
    <row r="1890" s="1" customFormat="1" ht="14.25" spans="19:19">
      <c r="S1890" s="65"/>
    </row>
    <row r="1891" s="1" customFormat="1" ht="14.25" spans="19:19">
      <c r="S1891" s="65"/>
    </row>
    <row r="1892" s="1" customFormat="1" ht="14.25" spans="19:19">
      <c r="S1892" s="65"/>
    </row>
    <row r="1893" s="1" customFormat="1" ht="14.25" spans="19:19">
      <c r="S1893" s="65"/>
    </row>
    <row r="1894" s="1" customFormat="1" ht="14.25" spans="19:19">
      <c r="S1894" s="65"/>
    </row>
    <row r="1895" s="1" customFormat="1" ht="14.25" spans="19:19">
      <c r="S1895" s="65"/>
    </row>
    <row r="1896" s="1" customFormat="1" ht="14.25" spans="19:19">
      <c r="S1896" s="65"/>
    </row>
    <row r="1897" s="1" customFormat="1" ht="14.25" spans="19:19">
      <c r="S1897" s="65"/>
    </row>
    <row r="1898" s="1" customFormat="1" ht="14.25" spans="19:19">
      <c r="S1898" s="65"/>
    </row>
    <row r="1899" s="1" customFormat="1" ht="14.25" spans="19:19">
      <c r="S1899" s="65"/>
    </row>
    <row r="1900" s="1" customFormat="1" ht="14.25" spans="19:19">
      <c r="S1900" s="65"/>
    </row>
    <row r="1901" s="1" customFormat="1" ht="14.25" spans="19:19">
      <c r="S1901" s="65"/>
    </row>
    <row r="1902" s="1" customFormat="1" ht="14.25" spans="19:19">
      <c r="S1902" s="65"/>
    </row>
    <row r="1903" s="1" customFormat="1" ht="14.25" spans="19:19">
      <c r="S1903" s="65"/>
    </row>
    <row r="1904" s="1" customFormat="1" ht="14.25" spans="19:19">
      <c r="S1904" s="65"/>
    </row>
    <row r="1905" s="1" customFormat="1" ht="14.25" spans="19:19">
      <c r="S1905" s="65"/>
    </row>
    <row r="1906" s="1" customFormat="1" ht="14.25" spans="19:19">
      <c r="S1906" s="65"/>
    </row>
    <row r="1907" s="1" customFormat="1" ht="14.25" spans="19:19">
      <c r="S1907" s="65"/>
    </row>
    <row r="1908" s="1" customFormat="1" ht="14.25" spans="19:19">
      <c r="S1908" s="65"/>
    </row>
    <row r="1909" s="1" customFormat="1" ht="14.25" spans="19:19">
      <c r="S1909" s="65"/>
    </row>
    <row r="1910" s="1" customFormat="1" ht="14.25" spans="19:19">
      <c r="S1910" s="65"/>
    </row>
    <row r="1911" s="1" customFormat="1" ht="14.25" spans="19:19">
      <c r="S1911" s="65"/>
    </row>
    <row r="1912" s="1" customFormat="1" ht="14.25" spans="19:19">
      <c r="S1912" s="65"/>
    </row>
    <row r="1913" s="1" customFormat="1" ht="14.25" spans="19:19">
      <c r="S1913" s="65"/>
    </row>
    <row r="1914" s="1" customFormat="1" ht="14.25" spans="19:19">
      <c r="S1914" s="65"/>
    </row>
    <row r="1915" s="1" customFormat="1" ht="14.25" spans="19:19">
      <c r="S1915" s="65"/>
    </row>
    <row r="1916" s="1" customFormat="1" ht="14.25" spans="19:19">
      <c r="S1916" s="65"/>
    </row>
    <row r="1917" s="1" customFormat="1" ht="14.25" spans="19:19">
      <c r="S1917" s="65"/>
    </row>
    <row r="1918" s="1" customFormat="1" ht="14.25" spans="19:19">
      <c r="S1918" s="65"/>
    </row>
    <row r="1919" s="1" customFormat="1" ht="14.25" spans="19:19">
      <c r="S1919" s="65"/>
    </row>
    <row r="1920" s="1" customFormat="1" ht="14.25" spans="19:19">
      <c r="S1920" s="65"/>
    </row>
    <row r="1921" s="1" customFormat="1" ht="14.25" spans="19:19">
      <c r="S1921" s="65"/>
    </row>
    <row r="1922" s="1" customFormat="1" ht="14.25" spans="19:19">
      <c r="S1922" s="65"/>
    </row>
    <row r="1923" s="1" customFormat="1" ht="14.25" spans="19:19">
      <c r="S1923" s="65"/>
    </row>
    <row r="1924" s="1" customFormat="1" ht="14.25" spans="19:19">
      <c r="S1924" s="65"/>
    </row>
    <row r="1925" s="1" customFormat="1" ht="14.25" spans="19:19">
      <c r="S1925" s="65"/>
    </row>
    <row r="1926" s="1" customFormat="1" ht="14.25" spans="19:19">
      <c r="S1926" s="65"/>
    </row>
    <row r="1927" s="1" customFormat="1" ht="14.25" spans="19:19">
      <c r="S1927" s="65"/>
    </row>
    <row r="1928" s="1" customFormat="1" ht="14.25" spans="19:19">
      <c r="S1928" s="65"/>
    </row>
    <row r="1929" s="1" customFormat="1" ht="14.25" spans="19:19">
      <c r="S1929" s="65"/>
    </row>
    <row r="1930" s="1" customFormat="1" ht="14.25" spans="19:19">
      <c r="S1930" s="65"/>
    </row>
    <row r="1931" s="1" customFormat="1" ht="14.25" spans="19:19">
      <c r="S1931" s="65"/>
    </row>
    <row r="1932" s="1" customFormat="1" ht="14.25" spans="19:19">
      <c r="S1932" s="65"/>
    </row>
    <row r="1933" s="1" customFormat="1" ht="14.25" spans="19:19">
      <c r="S1933" s="65"/>
    </row>
    <row r="1934" s="1" customFormat="1" ht="14.25" spans="19:19">
      <c r="S1934" s="65"/>
    </row>
    <row r="1935" s="1" customFormat="1" ht="14.25" spans="19:19">
      <c r="S1935" s="65"/>
    </row>
    <row r="1936" s="1" customFormat="1" ht="14.25" spans="19:19">
      <c r="S1936" s="65"/>
    </row>
    <row r="1937" s="1" customFormat="1" ht="14.25" spans="19:19">
      <c r="S1937" s="65"/>
    </row>
    <row r="1938" s="1" customFormat="1" ht="14.25" spans="19:19">
      <c r="S1938" s="65"/>
    </row>
    <row r="1939" s="1" customFormat="1" ht="14.25" spans="19:19">
      <c r="S1939" s="65"/>
    </row>
    <row r="1940" s="1" customFormat="1" ht="14.25" spans="19:19">
      <c r="S1940" s="65"/>
    </row>
    <row r="1941" s="1" customFormat="1" ht="14.25" spans="19:19">
      <c r="S1941" s="65"/>
    </row>
    <row r="1942" s="1" customFormat="1" ht="14.25" spans="19:19">
      <c r="S1942" s="65"/>
    </row>
    <row r="1943" s="1" customFormat="1" ht="14.25" spans="19:19">
      <c r="S1943" s="65"/>
    </row>
    <row r="1944" s="1" customFormat="1" ht="14.25" spans="19:19">
      <c r="S1944" s="65"/>
    </row>
    <row r="1945" s="1" customFormat="1" ht="14.25" spans="19:19">
      <c r="S1945" s="65"/>
    </row>
    <row r="1946" s="1" customFormat="1" ht="14.25" spans="19:19">
      <c r="S1946" s="65"/>
    </row>
    <row r="1947" s="1" customFormat="1" ht="14.25" spans="19:19">
      <c r="S1947" s="65"/>
    </row>
    <row r="1948" s="1" customFormat="1" ht="14.25" spans="19:19">
      <c r="S1948" s="65"/>
    </row>
    <row r="1949" s="1" customFormat="1" ht="14.25" spans="19:19">
      <c r="S1949" s="65"/>
    </row>
    <row r="1950" s="1" customFormat="1" ht="14.25" spans="19:19">
      <c r="S1950" s="65"/>
    </row>
    <row r="1951" s="1" customFormat="1" ht="14.25" spans="19:19">
      <c r="S1951" s="65"/>
    </row>
    <row r="1952" s="1" customFormat="1" ht="14.25" spans="19:19">
      <c r="S1952" s="65"/>
    </row>
    <row r="1953" s="1" customFormat="1" ht="14.25" spans="19:19">
      <c r="S1953" s="65"/>
    </row>
    <row r="1954" s="1" customFormat="1" ht="14.25" spans="19:19">
      <c r="S1954" s="65"/>
    </row>
    <row r="1955" s="1" customFormat="1" ht="14.25" spans="19:19">
      <c r="S1955" s="65"/>
    </row>
    <row r="1956" s="1" customFormat="1" ht="14.25" spans="19:19">
      <c r="S1956" s="65"/>
    </row>
    <row r="1957" s="1" customFormat="1" ht="14.25" spans="19:19">
      <c r="S1957" s="65"/>
    </row>
    <row r="1958" s="1" customFormat="1" ht="14.25" spans="19:19">
      <c r="S1958" s="65"/>
    </row>
    <row r="1959" s="1" customFormat="1" ht="14.25" spans="19:19">
      <c r="S1959" s="65"/>
    </row>
    <row r="1960" s="1" customFormat="1" ht="14.25" spans="19:19">
      <c r="S1960" s="65"/>
    </row>
    <row r="1961" s="1" customFormat="1" ht="14.25" spans="19:19">
      <c r="S1961" s="65"/>
    </row>
    <row r="1962" s="1" customFormat="1" ht="14.25" spans="19:19">
      <c r="S1962" s="65"/>
    </row>
    <row r="1963" s="1" customFormat="1" ht="14.25" spans="19:19">
      <c r="S1963" s="65"/>
    </row>
    <row r="1964" s="1" customFormat="1" ht="14.25" spans="19:19">
      <c r="S1964" s="65"/>
    </row>
    <row r="1965" s="1" customFormat="1" ht="14.25" spans="19:19">
      <c r="S1965" s="65"/>
    </row>
    <row r="1966" s="1" customFormat="1" ht="14.25" spans="19:19">
      <c r="S1966" s="65"/>
    </row>
    <row r="1967" s="1" customFormat="1" ht="14.25" spans="19:19">
      <c r="S1967" s="65"/>
    </row>
    <row r="1968" s="1" customFormat="1" ht="14.25" spans="19:19">
      <c r="S1968" s="65"/>
    </row>
    <row r="1969" s="1" customFormat="1" ht="14.25" spans="19:19">
      <c r="S1969" s="65"/>
    </row>
    <row r="1970" s="1" customFormat="1" ht="14.25" spans="19:19">
      <c r="S1970" s="65"/>
    </row>
    <row r="1971" s="1" customFormat="1" ht="14.25" spans="19:19">
      <c r="S1971" s="65"/>
    </row>
    <row r="1972" s="1" customFormat="1" ht="14.25" spans="19:19">
      <c r="S1972" s="65"/>
    </row>
    <row r="1973" s="1" customFormat="1" ht="14.25" spans="19:19">
      <c r="S1973" s="65"/>
    </row>
    <row r="1974" s="1" customFormat="1" ht="14.25" spans="19:19">
      <c r="S1974" s="65"/>
    </row>
    <row r="1975" s="1" customFormat="1" ht="14.25" spans="19:19">
      <c r="S1975" s="65"/>
    </row>
    <row r="1976" s="1" customFormat="1" ht="14.25" spans="19:19">
      <c r="S1976" s="65"/>
    </row>
    <row r="1977" s="1" customFormat="1" ht="14.25" spans="19:19">
      <c r="S1977" s="65"/>
    </row>
    <row r="1978" s="1" customFormat="1" ht="14.25" spans="19:19">
      <c r="S1978" s="65"/>
    </row>
    <row r="1979" s="1" customFormat="1" ht="14.25" spans="19:19">
      <c r="S1979" s="65"/>
    </row>
    <row r="1980" s="1" customFormat="1" ht="14.25" spans="19:19">
      <c r="S1980" s="65"/>
    </row>
    <row r="1981" s="1" customFormat="1" ht="14.25" spans="19:19">
      <c r="S1981" s="65"/>
    </row>
    <row r="1982" s="1" customFormat="1" ht="14.25" spans="19:19">
      <c r="S1982" s="65"/>
    </row>
    <row r="1983" s="1" customFormat="1" ht="14.25" spans="19:19">
      <c r="S1983" s="65"/>
    </row>
    <row r="1984" s="1" customFormat="1" ht="14.25" spans="19:19">
      <c r="S1984" s="65"/>
    </row>
    <row r="1985" s="1" customFormat="1" ht="14.25" spans="19:19">
      <c r="S1985" s="65"/>
    </row>
    <row r="1986" s="1" customFormat="1" ht="14.25" spans="19:19">
      <c r="S1986" s="65"/>
    </row>
    <row r="1987" s="1" customFormat="1" ht="14.25" spans="19:19">
      <c r="S1987" s="65"/>
    </row>
    <row r="1988" s="1" customFormat="1" ht="14.25" spans="19:19">
      <c r="S1988" s="65"/>
    </row>
    <row r="1989" s="1" customFormat="1" ht="14.25" spans="19:19">
      <c r="S1989" s="65"/>
    </row>
    <row r="1990" s="1" customFormat="1" ht="14.25" spans="19:19">
      <c r="S1990" s="65"/>
    </row>
    <row r="1991" s="1" customFormat="1" ht="14.25" spans="19:19">
      <c r="S1991" s="65"/>
    </row>
    <row r="1992" s="1" customFormat="1" ht="14.25" spans="19:19">
      <c r="S1992" s="65"/>
    </row>
    <row r="1993" s="1" customFormat="1" ht="14.25" spans="19:19">
      <c r="S1993" s="65"/>
    </row>
    <row r="1994" s="1" customFormat="1" ht="14.25" spans="19:19">
      <c r="S1994" s="65"/>
    </row>
    <row r="1995" s="1" customFormat="1" ht="14.25" spans="19:19">
      <c r="S1995" s="65"/>
    </row>
    <row r="1996" s="1" customFormat="1" ht="14.25" spans="19:19">
      <c r="S1996" s="65"/>
    </row>
    <row r="1997" s="1" customFormat="1" ht="14.25" spans="19:19">
      <c r="S1997" s="65"/>
    </row>
    <row r="1998" s="1" customFormat="1" ht="14.25" spans="19:19">
      <c r="S1998" s="65"/>
    </row>
    <row r="1999" s="1" customFormat="1" ht="14.25" spans="19:19">
      <c r="S1999" s="65"/>
    </row>
    <row r="2000" s="1" customFormat="1" ht="14.25" spans="19:19">
      <c r="S2000" s="65"/>
    </row>
    <row r="2001" s="1" customFormat="1" ht="14.25" spans="19:19">
      <c r="S2001" s="65"/>
    </row>
    <row r="2002" s="1" customFormat="1" ht="14.25" spans="19:19">
      <c r="S2002" s="65"/>
    </row>
    <row r="2003" s="1" customFormat="1" ht="14.25" spans="19:19">
      <c r="S2003" s="65"/>
    </row>
    <row r="2004" s="1" customFormat="1" ht="14.25" spans="19:19">
      <c r="S2004" s="65"/>
    </row>
    <row r="2005" s="1" customFormat="1" ht="14.25" spans="19:19">
      <c r="S2005" s="65"/>
    </row>
    <row r="2006" s="1" customFormat="1" ht="14.25" spans="19:19">
      <c r="S2006" s="65"/>
    </row>
    <row r="2007" s="1" customFormat="1" ht="14.25" spans="19:19">
      <c r="S2007" s="65"/>
    </row>
    <row r="2008" s="1" customFormat="1" ht="14.25" spans="19:19">
      <c r="S2008" s="65"/>
    </row>
    <row r="2009" s="1" customFormat="1" ht="14.25" spans="19:19">
      <c r="S2009" s="65"/>
    </row>
    <row r="2010" s="1" customFormat="1" ht="14.25" spans="19:19">
      <c r="S2010" s="65"/>
    </row>
    <row r="2011" s="1" customFormat="1" ht="14.25" spans="19:19">
      <c r="S2011" s="65"/>
    </row>
    <row r="2012" s="1" customFormat="1" ht="14.25" spans="19:19">
      <c r="S2012" s="65"/>
    </row>
    <row r="2013" s="1" customFormat="1" ht="14.25" spans="19:19">
      <c r="S2013" s="65"/>
    </row>
    <row r="2014" s="1" customFormat="1" ht="14.25" spans="19:19">
      <c r="S2014" s="65"/>
    </row>
    <row r="2015" s="1" customFormat="1" ht="14.25" spans="19:19">
      <c r="S2015" s="65"/>
    </row>
    <row r="2016" s="1" customFormat="1" ht="14.25" spans="19:19">
      <c r="S2016" s="65"/>
    </row>
    <row r="2017" s="1" customFormat="1" ht="14.25" spans="19:19">
      <c r="S2017" s="65"/>
    </row>
    <row r="2018" s="1" customFormat="1" ht="14.25" spans="19:19">
      <c r="S2018" s="65"/>
    </row>
    <row r="2019" s="1" customFormat="1" ht="14.25" spans="19:19">
      <c r="S2019" s="65"/>
    </row>
    <row r="2020" s="1" customFormat="1" ht="14.25" spans="19:19">
      <c r="S2020" s="65"/>
    </row>
    <row r="2021" s="1" customFormat="1" ht="14.25" spans="19:19">
      <c r="S2021" s="65"/>
    </row>
    <row r="2022" s="1" customFormat="1" ht="14.25" spans="19:19">
      <c r="S2022" s="65"/>
    </row>
    <row r="2023" s="1" customFormat="1" ht="14.25" spans="19:19">
      <c r="S2023" s="65"/>
    </row>
    <row r="2024" s="1" customFormat="1" ht="14.25" spans="19:19">
      <c r="S2024" s="65"/>
    </row>
    <row r="2025" s="1" customFormat="1" ht="14.25" spans="19:19">
      <c r="S2025" s="65"/>
    </row>
    <row r="2026" s="1" customFormat="1" ht="14.25" spans="19:19">
      <c r="S2026" s="65"/>
    </row>
    <row r="2027" s="1" customFormat="1" ht="14.25" spans="19:19">
      <c r="S2027" s="65"/>
    </row>
    <row r="2028" s="1" customFormat="1" ht="14.25" spans="19:19">
      <c r="S2028" s="65"/>
    </row>
    <row r="2029" s="1" customFormat="1" ht="14.25" spans="19:19">
      <c r="S2029" s="65"/>
    </row>
    <row r="2030" s="1" customFormat="1" ht="14.25" spans="19:19">
      <c r="S2030" s="65"/>
    </row>
    <row r="2031" s="1" customFormat="1" ht="14.25" spans="19:19">
      <c r="S2031" s="65"/>
    </row>
    <row r="2032" s="1" customFormat="1" ht="14.25" spans="19:19">
      <c r="S2032" s="65"/>
    </row>
    <row r="2033" s="1" customFormat="1" ht="14.25" spans="19:19">
      <c r="S2033" s="65"/>
    </row>
    <row r="2034" s="1" customFormat="1" ht="14.25" spans="19:19">
      <c r="S2034" s="65"/>
    </row>
    <row r="2035" s="1" customFormat="1" ht="14.25" spans="19:19">
      <c r="S2035" s="65"/>
    </row>
    <row r="2036" s="1" customFormat="1" ht="14.25" spans="19:19">
      <c r="S2036" s="65"/>
    </row>
    <row r="2037" s="1" customFormat="1" ht="14.25" spans="19:19">
      <c r="S2037" s="65"/>
    </row>
    <row r="2038" s="1" customFormat="1" ht="14.25" spans="19:19">
      <c r="S2038" s="65"/>
    </row>
    <row r="2039" s="1" customFormat="1" ht="14.25" spans="19:19">
      <c r="S2039" s="65"/>
    </row>
    <row r="2040" s="1" customFormat="1" ht="14.25" spans="19:19">
      <c r="S2040" s="65"/>
    </row>
    <row r="2041" s="1" customFormat="1" ht="14.25" spans="19:19">
      <c r="S2041" s="65"/>
    </row>
    <row r="2042" s="1" customFormat="1" ht="14.25" spans="19:19">
      <c r="S2042" s="65"/>
    </row>
    <row r="2043" s="1" customFormat="1" ht="14.25" spans="19:19">
      <c r="S2043" s="65"/>
    </row>
    <row r="2044" s="1" customFormat="1" ht="14.25" spans="19:19">
      <c r="S2044" s="65"/>
    </row>
    <row r="2045" s="1" customFormat="1" ht="14.25" spans="19:19">
      <c r="S2045" s="65"/>
    </row>
    <row r="2046" s="1" customFormat="1" ht="14.25" spans="19:19">
      <c r="S2046" s="65"/>
    </row>
    <row r="2047" s="1" customFormat="1" ht="14.25" spans="19:19">
      <c r="S2047" s="65"/>
    </row>
    <row r="2048" s="1" customFormat="1" ht="14.25" spans="19:19">
      <c r="S2048" s="65"/>
    </row>
    <row r="2049" s="1" customFormat="1" ht="14.25" spans="19:19">
      <c r="S2049" s="65"/>
    </row>
    <row r="2050" s="1" customFormat="1" ht="14.25" spans="19:19">
      <c r="S2050" s="65"/>
    </row>
    <row r="2051" s="1" customFormat="1" ht="14.25" spans="19:19">
      <c r="S2051" s="65"/>
    </row>
    <row r="2052" s="1" customFormat="1" ht="14.25" spans="19:19">
      <c r="S2052" s="65"/>
    </row>
    <row r="2053" s="1" customFormat="1" ht="14.25" spans="19:19">
      <c r="S2053" s="65"/>
    </row>
    <row r="2054" s="1" customFormat="1" ht="14.25" spans="19:19">
      <c r="S2054" s="65"/>
    </row>
    <row r="2055" s="1" customFormat="1" ht="14.25" spans="19:19">
      <c r="S2055" s="65"/>
    </row>
    <row r="2056" s="1" customFormat="1" ht="14.25" spans="19:19">
      <c r="S2056" s="65"/>
    </row>
    <row r="2057" s="1" customFormat="1" ht="14.25" spans="19:19">
      <c r="S2057" s="65"/>
    </row>
    <row r="2058" s="1" customFormat="1" ht="14.25" spans="19:19">
      <c r="S2058" s="65"/>
    </row>
    <row r="2059" s="1" customFormat="1" ht="14.25" spans="19:19">
      <c r="S2059" s="65"/>
    </row>
    <row r="2060" s="1" customFormat="1" ht="14.25" spans="19:19">
      <c r="S2060" s="65"/>
    </row>
    <row r="2061" s="1" customFormat="1" ht="14.25" spans="19:19">
      <c r="S2061" s="65"/>
    </row>
    <row r="2062" s="1" customFormat="1" ht="14.25" spans="19:19">
      <c r="S2062" s="65"/>
    </row>
    <row r="2063" s="1" customFormat="1" ht="14.25" spans="19:19">
      <c r="S2063" s="65"/>
    </row>
    <row r="2064" s="1" customFormat="1" ht="14.25" spans="19:19">
      <c r="S2064" s="65"/>
    </row>
    <row r="2065" s="1" customFormat="1" ht="14.25" spans="19:19">
      <c r="S2065" s="65"/>
    </row>
    <row r="2066" s="1" customFormat="1" ht="14.25" spans="19:19">
      <c r="S2066" s="65"/>
    </row>
    <row r="2067" s="1" customFormat="1" ht="14.25" spans="19:19">
      <c r="S2067" s="65"/>
    </row>
    <row r="2068" s="1" customFormat="1" ht="14.25" spans="19:19">
      <c r="S2068" s="65"/>
    </row>
    <row r="2069" s="1" customFormat="1" ht="14.25" spans="19:19">
      <c r="S2069" s="65"/>
    </row>
    <row r="2070" s="1" customFormat="1" ht="14.25" spans="19:19">
      <c r="S2070" s="65"/>
    </row>
    <row r="2071" s="1" customFormat="1" ht="14.25" spans="19:19">
      <c r="S2071" s="65"/>
    </row>
    <row r="2072" s="1" customFormat="1" ht="14.25" spans="19:19">
      <c r="S2072" s="65"/>
    </row>
    <row r="2073" s="1" customFormat="1" ht="14.25" spans="19:19">
      <c r="S2073" s="65"/>
    </row>
    <row r="2074" s="1" customFormat="1" ht="14.25" spans="19:19">
      <c r="S2074" s="65"/>
    </row>
    <row r="2075" s="1" customFormat="1" ht="14.25" spans="19:19">
      <c r="S2075" s="65"/>
    </row>
    <row r="2076" s="1" customFormat="1" ht="14.25" spans="19:19">
      <c r="S2076" s="65"/>
    </row>
    <row r="2077" s="1" customFormat="1" ht="14.25" spans="19:19">
      <c r="S2077" s="65"/>
    </row>
    <row r="2078" s="1" customFormat="1" ht="14.25" spans="19:19">
      <c r="S2078" s="65"/>
    </row>
    <row r="2079" s="1" customFormat="1" ht="14.25" spans="19:19">
      <c r="S2079" s="65"/>
    </row>
    <row r="2080" s="1" customFormat="1" ht="14.25" spans="19:19">
      <c r="S2080" s="65"/>
    </row>
    <row r="2081" s="1" customFormat="1" ht="14.25" spans="19:19">
      <c r="S2081" s="65"/>
    </row>
    <row r="2082" s="1" customFormat="1" ht="14.25" spans="19:19">
      <c r="S2082" s="65"/>
    </row>
    <row r="2083" s="1" customFormat="1" ht="14.25" spans="19:19">
      <c r="S2083" s="65"/>
    </row>
    <row r="2084" s="1" customFormat="1" ht="14.25" spans="19:19">
      <c r="S2084" s="65"/>
    </row>
    <row r="2085" s="1" customFormat="1" ht="14.25" spans="19:19">
      <c r="S2085" s="65"/>
    </row>
    <row r="2086" s="1" customFormat="1" ht="14.25" spans="19:19">
      <c r="S2086" s="65"/>
    </row>
    <row r="2087" s="1" customFormat="1" ht="14.25" spans="19:19">
      <c r="S2087" s="65"/>
    </row>
    <row r="2088" s="1" customFormat="1" ht="14.25" spans="19:19">
      <c r="S2088" s="65"/>
    </row>
    <row r="2089" s="1" customFormat="1" ht="14.25" spans="19:19">
      <c r="S2089" s="65"/>
    </row>
    <row r="2090" s="1" customFormat="1" ht="14.25" spans="19:19">
      <c r="S2090" s="65"/>
    </row>
    <row r="2091" s="1" customFormat="1" ht="14.25" spans="19:19">
      <c r="S2091" s="65"/>
    </row>
    <row r="2092" s="1" customFormat="1" ht="14.25" spans="19:19">
      <c r="S2092" s="65"/>
    </row>
    <row r="2093" s="1" customFormat="1" ht="14.25" spans="19:19">
      <c r="S2093" s="65"/>
    </row>
    <row r="2094" s="1" customFormat="1" ht="14.25" spans="19:19">
      <c r="S2094" s="65"/>
    </row>
    <row r="2095" s="1" customFormat="1" ht="14.25" spans="19:19">
      <c r="S2095" s="65"/>
    </row>
    <row r="2096" s="1" customFormat="1" ht="14.25" spans="19:19">
      <c r="S2096" s="65"/>
    </row>
    <row r="2097" s="1" customFormat="1" ht="14.25" spans="19:19">
      <c r="S2097" s="65"/>
    </row>
    <row r="2098" s="1" customFormat="1" ht="14.25" spans="19:19">
      <c r="S2098" s="65"/>
    </row>
    <row r="2099" s="1" customFormat="1" ht="14.25" spans="19:19">
      <c r="S2099" s="65"/>
    </row>
    <row r="2100" s="1" customFormat="1" ht="14.25" spans="19:19">
      <c r="S2100" s="65"/>
    </row>
    <row r="2101" s="1" customFormat="1" ht="14.25" spans="19:19">
      <c r="S2101" s="65"/>
    </row>
    <row r="2102" s="1" customFormat="1" ht="14.25" spans="19:19">
      <c r="S2102" s="65"/>
    </row>
    <row r="2103" s="1" customFormat="1" ht="14.25" spans="19:19">
      <c r="S2103" s="65"/>
    </row>
    <row r="2104" s="1" customFormat="1" ht="14.25" spans="19:19">
      <c r="S2104" s="65"/>
    </row>
    <row r="2105" s="1" customFormat="1" ht="14.25" spans="19:19">
      <c r="S2105" s="65"/>
    </row>
    <row r="2106" s="1" customFormat="1" ht="14.25" spans="19:19">
      <c r="S2106" s="65"/>
    </row>
    <row r="2107" s="1" customFormat="1" ht="14.25" spans="19:19">
      <c r="S2107" s="65"/>
    </row>
    <row r="2108" s="1" customFormat="1" ht="14.25" spans="19:19">
      <c r="S2108" s="65"/>
    </row>
    <row r="2109" s="1" customFormat="1" ht="14.25" spans="19:19">
      <c r="S2109" s="65"/>
    </row>
    <row r="2110" s="1" customFormat="1" ht="14.25" spans="19:19">
      <c r="S2110" s="65"/>
    </row>
    <row r="2111" s="1" customFormat="1" ht="14.25" spans="19:19">
      <c r="S2111" s="65"/>
    </row>
    <row r="2112" s="1" customFormat="1" ht="14.25" spans="19:19">
      <c r="S2112" s="65"/>
    </row>
    <row r="2113" s="1" customFormat="1" ht="14.25" spans="19:19">
      <c r="S2113" s="65"/>
    </row>
    <row r="2114" s="1" customFormat="1" ht="14.25" spans="19:19">
      <c r="S2114" s="65"/>
    </row>
    <row r="2115" s="1" customFormat="1" ht="14.25" spans="19:19">
      <c r="S2115" s="65"/>
    </row>
    <row r="2116" s="1" customFormat="1" ht="14.25" spans="19:19">
      <c r="S2116" s="65"/>
    </row>
    <row r="2117" s="1" customFormat="1" ht="14.25" spans="19:19">
      <c r="S2117" s="65"/>
    </row>
    <row r="2118" s="1" customFormat="1" ht="14.25" spans="19:19">
      <c r="S2118" s="65"/>
    </row>
    <row r="2119" s="1" customFormat="1" ht="14.25" spans="19:19">
      <c r="S2119" s="65"/>
    </row>
    <row r="2120" s="1" customFormat="1" ht="14.25" spans="19:19">
      <c r="S2120" s="65"/>
    </row>
    <row r="2121" s="1" customFormat="1" ht="14.25" spans="19:19">
      <c r="S2121" s="65"/>
    </row>
    <row r="2122" s="1" customFormat="1" ht="14.25" spans="19:19">
      <c r="S2122" s="65"/>
    </row>
    <row r="2123" s="1" customFormat="1" ht="14.25" spans="19:19">
      <c r="S2123" s="65"/>
    </row>
    <row r="2124" s="1" customFormat="1" ht="14.25" spans="19:19">
      <c r="S2124" s="65"/>
    </row>
    <row r="2125" s="1" customFormat="1" ht="14.25" spans="19:19">
      <c r="S2125" s="65"/>
    </row>
    <row r="2126" s="1" customFormat="1" ht="14.25" spans="19:19">
      <c r="S2126" s="65"/>
    </row>
    <row r="2127" s="1" customFormat="1" ht="14.25" spans="19:19">
      <c r="S2127" s="65"/>
    </row>
    <row r="2128" s="1" customFormat="1" ht="14.25" spans="19:19">
      <c r="S2128" s="65"/>
    </row>
    <row r="2129" s="1" customFormat="1" ht="14.25" spans="19:19">
      <c r="S2129" s="65"/>
    </row>
    <row r="2130" s="1" customFormat="1" ht="14.25" spans="19:19">
      <c r="S2130" s="65"/>
    </row>
    <row r="2131" s="1" customFormat="1" ht="14.25" spans="19:19">
      <c r="S2131" s="65"/>
    </row>
    <row r="2132" s="1" customFormat="1" ht="14.25" spans="19:19">
      <c r="S2132" s="65"/>
    </row>
    <row r="2133" s="1" customFormat="1" ht="14.25" spans="19:19">
      <c r="S2133" s="65"/>
    </row>
    <row r="2134" s="1" customFormat="1" ht="14.25" spans="19:19">
      <c r="S2134" s="65"/>
    </row>
    <row r="2135" s="1" customFormat="1" ht="14.25" spans="19:19">
      <c r="S2135" s="65"/>
    </row>
    <row r="2136" s="1" customFormat="1" ht="14.25" spans="19:19">
      <c r="S2136" s="65"/>
    </row>
    <row r="2137" s="1" customFormat="1" ht="14.25" spans="19:19">
      <c r="S2137" s="65"/>
    </row>
    <row r="2138" s="1" customFormat="1" ht="14.25" spans="19:19">
      <c r="S2138" s="65"/>
    </row>
    <row r="2139" s="1" customFormat="1" ht="14.25" spans="19:19">
      <c r="S2139" s="65"/>
    </row>
    <row r="2140" s="1" customFormat="1" ht="14.25" spans="19:19">
      <c r="S2140" s="65"/>
    </row>
    <row r="2141" s="1" customFormat="1" ht="14.25" spans="19:19">
      <c r="S2141" s="65"/>
    </row>
    <row r="2142" s="1" customFormat="1" ht="14.25" spans="19:19">
      <c r="S2142" s="65"/>
    </row>
    <row r="2143" s="1" customFormat="1" ht="14.25" spans="19:19">
      <c r="S2143" s="65"/>
    </row>
    <row r="2144" s="1" customFormat="1" ht="14.25" spans="19:19">
      <c r="S2144" s="65"/>
    </row>
    <row r="2145" s="1" customFormat="1" ht="14.25" spans="19:19">
      <c r="S2145" s="65"/>
    </row>
    <row r="2146" s="1" customFormat="1" ht="14.25" spans="19:19">
      <c r="S2146" s="65"/>
    </row>
    <row r="2147" s="1" customFormat="1" ht="14.25" spans="19:19">
      <c r="S2147" s="65"/>
    </row>
    <row r="2148" s="1" customFormat="1" ht="14.25" spans="19:19">
      <c r="S2148" s="65"/>
    </row>
    <row r="2149" s="1" customFormat="1" ht="14.25" spans="19:19">
      <c r="S2149" s="65"/>
    </row>
    <row r="2150" s="1" customFormat="1" ht="14.25" spans="19:19">
      <c r="S2150" s="65"/>
    </row>
    <row r="2151" s="1" customFormat="1" ht="14.25" spans="19:19">
      <c r="S2151" s="65"/>
    </row>
    <row r="2152" s="1" customFormat="1" ht="14.25" spans="19:19">
      <c r="S2152" s="65"/>
    </row>
    <row r="2153" s="1" customFormat="1" ht="14.25" spans="19:19">
      <c r="S2153" s="65"/>
    </row>
    <row r="2154" s="1" customFormat="1" ht="14.25" spans="19:19">
      <c r="S2154" s="65"/>
    </row>
    <row r="2155" s="1" customFormat="1" ht="14.25" spans="19:19">
      <c r="S2155" s="65"/>
    </row>
    <row r="2156" s="1" customFormat="1" ht="14.25" spans="19:19">
      <c r="S2156" s="65"/>
    </row>
    <row r="2157" s="1" customFormat="1" ht="14.25" spans="19:19">
      <c r="S2157" s="65"/>
    </row>
    <row r="2158" s="1" customFormat="1" ht="14.25" spans="19:19">
      <c r="S2158" s="65"/>
    </row>
    <row r="2159" s="1" customFormat="1" ht="14.25" spans="19:19">
      <c r="S2159" s="65"/>
    </row>
    <row r="2160" s="1" customFormat="1" ht="14.25" spans="19:19">
      <c r="S2160" s="65"/>
    </row>
    <row r="2161" s="1" customFormat="1" ht="14.25" spans="19:19">
      <c r="S2161" s="65"/>
    </row>
    <row r="2162" s="1" customFormat="1" ht="14.25" spans="19:19">
      <c r="S2162" s="65"/>
    </row>
    <row r="2163" s="1" customFormat="1" ht="14.25" spans="19:19">
      <c r="S2163" s="65"/>
    </row>
    <row r="2164" s="1" customFormat="1" ht="14.25" spans="19:19">
      <c r="S2164" s="65"/>
    </row>
    <row r="2165" s="1" customFormat="1" ht="14.25" spans="19:19">
      <c r="S2165" s="65"/>
    </row>
    <row r="2166" s="1" customFormat="1" ht="14.25" spans="19:19">
      <c r="S2166" s="65"/>
    </row>
    <row r="2167" s="1" customFormat="1" ht="14.25" spans="19:19">
      <c r="S2167" s="65"/>
    </row>
    <row r="2168" s="1" customFormat="1" ht="14.25" spans="19:19">
      <c r="S2168" s="65"/>
    </row>
    <row r="2169" s="1" customFormat="1" ht="14.25" spans="19:19">
      <c r="S2169" s="65"/>
    </row>
    <row r="2170" s="1" customFormat="1" ht="14.25" spans="19:19">
      <c r="S2170" s="65"/>
    </row>
    <row r="2171" s="1" customFormat="1" ht="14.25" spans="19:19">
      <c r="S2171" s="65"/>
    </row>
    <row r="2172" s="1" customFormat="1" ht="14.25" spans="19:19">
      <c r="S2172" s="65"/>
    </row>
    <row r="2173" s="1" customFormat="1" ht="14.25" spans="19:19">
      <c r="S2173" s="65"/>
    </row>
    <row r="2174" s="1" customFormat="1" ht="14.25" spans="19:19">
      <c r="S2174" s="65"/>
    </row>
    <row r="2175" s="1" customFormat="1" ht="14.25" spans="19:19">
      <c r="S2175" s="65"/>
    </row>
    <row r="2176" s="1" customFormat="1" ht="14.25" spans="19:19">
      <c r="S2176" s="65"/>
    </row>
    <row r="2177" s="1" customFormat="1" ht="14.25" spans="19:19">
      <c r="S2177" s="65"/>
    </row>
    <row r="2178" s="1" customFormat="1" ht="14.25" spans="19:19">
      <c r="S2178" s="65"/>
    </row>
    <row r="2179" s="1" customFormat="1" ht="14.25" spans="19:19">
      <c r="S2179" s="65"/>
    </row>
    <row r="2180" s="1" customFormat="1" ht="14.25" spans="19:19">
      <c r="S2180" s="65"/>
    </row>
    <row r="2181" s="1" customFormat="1" ht="14.25" spans="19:19">
      <c r="S2181" s="65"/>
    </row>
    <row r="2182" s="1" customFormat="1" ht="14.25" spans="19:19">
      <c r="S2182" s="65"/>
    </row>
    <row r="2183" s="1" customFormat="1" ht="14.25" spans="19:19">
      <c r="S2183" s="65"/>
    </row>
    <row r="2184" s="1" customFormat="1" ht="14.25" spans="19:19">
      <c r="S2184" s="65"/>
    </row>
    <row r="2185" s="1" customFormat="1" ht="14.25" spans="19:19">
      <c r="S2185" s="65"/>
    </row>
    <row r="2186" s="1" customFormat="1" ht="14.25" spans="19:19">
      <c r="S2186" s="65"/>
    </row>
    <row r="2187" s="1" customFormat="1" ht="14.25" spans="19:19">
      <c r="S2187" s="65"/>
    </row>
    <row r="2188" s="1" customFormat="1" ht="14.25" spans="19:19">
      <c r="S2188" s="65"/>
    </row>
    <row r="2189" s="1" customFormat="1" ht="14.25" spans="19:19">
      <c r="S2189" s="65"/>
    </row>
    <row r="2190" s="1" customFormat="1" ht="14.25" spans="19:19">
      <c r="S2190" s="65"/>
    </row>
    <row r="2191" s="1" customFormat="1" ht="14.25" spans="19:19">
      <c r="S2191" s="65"/>
    </row>
    <row r="2192" s="1" customFormat="1" ht="14.25" spans="19:19">
      <c r="S2192" s="65"/>
    </row>
    <row r="2193" s="1" customFormat="1" ht="14.25" spans="19:19">
      <c r="S2193" s="65"/>
    </row>
    <row r="2194" s="1" customFormat="1" ht="14.25" spans="19:19">
      <c r="S2194" s="65"/>
    </row>
    <row r="2195" s="1" customFormat="1" ht="14.25" spans="19:19">
      <c r="S2195" s="65"/>
    </row>
    <row r="2196" s="1" customFormat="1" ht="14.25" spans="19:19">
      <c r="S2196" s="65"/>
    </row>
    <row r="2197" s="1" customFormat="1" ht="14.25" spans="19:19">
      <c r="S2197" s="65"/>
    </row>
    <row r="2198" s="1" customFormat="1" ht="14.25" spans="19:19">
      <c r="S2198" s="65"/>
    </row>
    <row r="2199" s="1" customFormat="1" ht="14.25" spans="19:19">
      <c r="S2199" s="65"/>
    </row>
    <row r="2200" s="1" customFormat="1" ht="14.25" spans="19:19">
      <c r="S2200" s="65"/>
    </row>
    <row r="2201" s="1" customFormat="1" ht="14.25" spans="19:19">
      <c r="S2201" s="65"/>
    </row>
    <row r="2202" s="1" customFormat="1" ht="14.25" spans="19:19">
      <c r="S2202" s="65"/>
    </row>
    <row r="2203" s="1" customFormat="1" ht="14.25" spans="19:19">
      <c r="S2203" s="65"/>
    </row>
    <row r="2204" s="1" customFormat="1" ht="14.25" spans="19:19">
      <c r="S2204" s="65"/>
    </row>
    <row r="2205" s="1" customFormat="1" ht="14.25" spans="19:19">
      <c r="S2205" s="65"/>
    </row>
    <row r="2206" s="1" customFormat="1" ht="14.25" spans="19:19">
      <c r="S2206" s="65"/>
    </row>
    <row r="2207" s="1" customFormat="1" ht="14.25" spans="19:19">
      <c r="S2207" s="65"/>
    </row>
    <row r="2208" s="1" customFormat="1" ht="14.25" spans="19:19">
      <c r="S2208" s="65"/>
    </row>
    <row r="2209" s="1" customFormat="1" ht="14.25" spans="19:19">
      <c r="S2209" s="65"/>
    </row>
    <row r="2210" s="1" customFormat="1" ht="14.25" spans="19:19">
      <c r="S2210" s="65"/>
    </row>
    <row r="2211" s="1" customFormat="1" ht="14.25" spans="19:19">
      <c r="S2211" s="65"/>
    </row>
    <row r="2212" s="1" customFormat="1" ht="14.25" spans="19:19">
      <c r="S2212" s="65"/>
    </row>
    <row r="2213" s="1" customFormat="1" ht="14.25" spans="19:19">
      <c r="S2213" s="65"/>
    </row>
    <row r="2214" s="1" customFormat="1" ht="14.25" spans="19:19">
      <c r="S2214" s="65"/>
    </row>
    <row r="2215" s="1" customFormat="1" ht="14.25" spans="19:19">
      <c r="S2215" s="65"/>
    </row>
    <row r="2216" s="1" customFormat="1" ht="14.25" spans="19:19">
      <c r="S2216" s="65"/>
    </row>
    <row r="2217" s="1" customFormat="1" ht="14.25" spans="19:19">
      <c r="S2217" s="65"/>
    </row>
    <row r="2218" s="1" customFormat="1" ht="14.25" spans="19:19">
      <c r="S2218" s="65"/>
    </row>
    <row r="2219" s="1" customFormat="1" ht="14.25" spans="19:19">
      <c r="S2219" s="65"/>
    </row>
    <row r="2220" s="1" customFormat="1" ht="14.25" spans="19:19">
      <c r="S2220" s="65"/>
    </row>
    <row r="2221" s="1" customFormat="1" ht="14.25" spans="19:19">
      <c r="S2221" s="65"/>
    </row>
    <row r="2222" s="1" customFormat="1" ht="14.25" spans="19:19">
      <c r="S2222" s="65"/>
    </row>
    <row r="2223" s="1" customFormat="1" ht="14.25" spans="19:19">
      <c r="S2223" s="65"/>
    </row>
    <row r="2224" s="1" customFormat="1" ht="14.25" spans="19:19">
      <c r="S2224" s="65"/>
    </row>
    <row r="2225" s="1" customFormat="1" ht="14.25" spans="19:19">
      <c r="S2225" s="65"/>
    </row>
    <row r="2226" s="1" customFormat="1" ht="14.25" spans="19:19">
      <c r="S2226" s="65"/>
    </row>
    <row r="2227" s="1" customFormat="1" ht="14.25" spans="19:19">
      <c r="S2227" s="65"/>
    </row>
    <row r="2228" s="1" customFormat="1" ht="14.25" spans="19:19">
      <c r="S2228" s="65"/>
    </row>
    <row r="2229" s="1" customFormat="1" ht="14.25" spans="19:19">
      <c r="S2229" s="65"/>
    </row>
    <row r="2230" s="1" customFormat="1" ht="14.25" spans="19:19">
      <c r="S2230" s="65"/>
    </row>
    <row r="2231" s="1" customFormat="1" ht="14.25" spans="19:19">
      <c r="S2231" s="65"/>
    </row>
    <row r="2232" s="1" customFormat="1" ht="14.25" spans="19:19">
      <c r="S2232" s="65"/>
    </row>
    <row r="2233" s="1" customFormat="1" ht="14.25" spans="19:19">
      <c r="S2233" s="65"/>
    </row>
    <row r="2234" s="1" customFormat="1" ht="14.25" spans="19:19">
      <c r="S2234" s="65"/>
    </row>
    <row r="2235" s="1" customFormat="1" ht="14.25" spans="19:19">
      <c r="S2235" s="65"/>
    </row>
    <row r="2236" s="1" customFormat="1" ht="14.25" spans="19:19">
      <c r="S2236" s="65"/>
    </row>
    <row r="2237" s="1" customFormat="1" ht="14.25" spans="19:19">
      <c r="S2237" s="65"/>
    </row>
    <row r="2238" s="1" customFormat="1" ht="14.25" spans="19:19">
      <c r="S2238" s="65"/>
    </row>
    <row r="2239" s="1" customFormat="1" ht="14.25" spans="19:19">
      <c r="S2239" s="65"/>
    </row>
    <row r="2240" s="1" customFormat="1" ht="14.25" spans="19:19">
      <c r="S2240" s="65"/>
    </row>
    <row r="2241" s="1" customFormat="1" ht="14.25" spans="19:19">
      <c r="S2241" s="65"/>
    </row>
    <row r="2242" s="1" customFormat="1" ht="14.25" spans="19:19">
      <c r="S2242" s="65"/>
    </row>
    <row r="2243" s="1" customFormat="1" ht="14.25" spans="19:19">
      <c r="S2243" s="65"/>
    </row>
    <row r="2244" s="1" customFormat="1" ht="14.25" spans="19:19">
      <c r="S2244" s="65"/>
    </row>
    <row r="2245" s="1" customFormat="1" ht="14.25" spans="19:19">
      <c r="S2245" s="65"/>
    </row>
    <row r="2246" s="1" customFormat="1" ht="14.25" spans="19:19">
      <c r="S2246" s="65"/>
    </row>
    <row r="2247" s="1" customFormat="1" ht="14.25" spans="19:19">
      <c r="S2247" s="65"/>
    </row>
    <row r="2248" s="1" customFormat="1" ht="14.25" spans="19:19">
      <c r="S2248" s="65"/>
    </row>
    <row r="2249" s="1" customFormat="1" ht="14.25" spans="19:19">
      <c r="S2249" s="65"/>
    </row>
    <row r="2250" s="1" customFormat="1" ht="14.25" spans="19:19">
      <c r="S2250" s="65"/>
    </row>
    <row r="2251" s="1" customFormat="1" ht="14.25" spans="19:19">
      <c r="S2251" s="65"/>
    </row>
    <row r="2252" s="1" customFormat="1" ht="14.25" spans="19:19">
      <c r="S2252" s="65"/>
    </row>
    <row r="2253" s="1" customFormat="1" ht="14.25" spans="19:19">
      <c r="S2253" s="65"/>
    </row>
    <row r="2254" s="1" customFormat="1" ht="14.25" spans="19:19">
      <c r="S2254" s="65"/>
    </row>
    <row r="2255" s="1" customFormat="1" ht="14.25" spans="19:19">
      <c r="S2255" s="65"/>
    </row>
    <row r="2256" s="1" customFormat="1" ht="14.25" spans="19:19">
      <c r="S2256" s="65"/>
    </row>
    <row r="2257" s="1" customFormat="1" ht="14.25" spans="19:19">
      <c r="S2257" s="65"/>
    </row>
    <row r="2258" s="1" customFormat="1" ht="14.25" spans="19:19">
      <c r="S2258" s="65"/>
    </row>
    <row r="2259" s="1" customFormat="1" ht="14.25" spans="19:19">
      <c r="S2259" s="65"/>
    </row>
    <row r="2260" s="1" customFormat="1" ht="14.25" spans="19:19">
      <c r="S2260" s="65"/>
    </row>
    <row r="2261" s="1" customFormat="1" ht="14.25" spans="19:19">
      <c r="S2261" s="65"/>
    </row>
    <row r="2262" s="1" customFormat="1" ht="14.25" spans="19:19">
      <c r="S2262" s="65"/>
    </row>
    <row r="2263" s="1" customFormat="1" ht="14.25" spans="19:19">
      <c r="S2263" s="65"/>
    </row>
    <row r="2264" s="1" customFormat="1" ht="14.25" spans="19:19">
      <c r="S2264" s="65"/>
    </row>
    <row r="2265" s="1" customFormat="1" ht="14.25" spans="19:19">
      <c r="S2265" s="65"/>
    </row>
    <row r="2266" s="1" customFormat="1" ht="14.25" spans="19:19">
      <c r="S2266" s="65"/>
    </row>
    <row r="2267" s="1" customFormat="1" ht="14.25" spans="19:19">
      <c r="S2267" s="65"/>
    </row>
    <row r="2268" s="1" customFormat="1" ht="14.25" spans="19:19">
      <c r="S2268" s="65"/>
    </row>
    <row r="2269" s="1" customFormat="1" ht="14.25" spans="19:19">
      <c r="S2269" s="65"/>
    </row>
    <row r="2270" s="1" customFormat="1" ht="14.25" spans="19:19">
      <c r="S2270" s="65"/>
    </row>
    <row r="2271" s="1" customFormat="1" ht="14.25" spans="19:19">
      <c r="S2271" s="65"/>
    </row>
    <row r="2272" s="1" customFormat="1" ht="14.25" spans="19:19">
      <c r="S2272" s="65"/>
    </row>
    <row r="2273" s="1" customFormat="1" ht="14.25" spans="19:19">
      <c r="S2273" s="65"/>
    </row>
    <row r="2274" s="1" customFormat="1" ht="14.25" spans="19:19">
      <c r="S2274" s="65"/>
    </row>
    <row r="2275" s="1" customFormat="1" ht="14.25" spans="19:19">
      <c r="S2275" s="65"/>
    </row>
    <row r="2276" s="1" customFormat="1" ht="14.25" spans="19:19">
      <c r="S2276" s="65"/>
    </row>
    <row r="2277" s="1" customFormat="1" ht="14.25" spans="19:19">
      <c r="S2277" s="65"/>
    </row>
    <row r="2278" s="1" customFormat="1" ht="14.25" spans="19:19">
      <c r="S2278" s="65"/>
    </row>
    <row r="2279" s="1" customFormat="1" ht="14.25" spans="19:19">
      <c r="S2279" s="65"/>
    </row>
    <row r="2280" s="1" customFormat="1" ht="14.25" spans="19:19">
      <c r="S2280" s="65"/>
    </row>
    <row r="2281" s="1" customFormat="1" ht="14.25" spans="19:19">
      <c r="S2281" s="65"/>
    </row>
    <row r="2282" s="1" customFormat="1" ht="14.25" spans="19:19">
      <c r="S2282" s="65"/>
    </row>
    <row r="2283" s="1" customFormat="1" ht="14.25" spans="19:19">
      <c r="S2283" s="65"/>
    </row>
    <row r="2284" s="1" customFormat="1" ht="14.25" spans="19:19">
      <c r="S2284" s="65"/>
    </row>
    <row r="2285" s="1" customFormat="1" ht="14.25" spans="19:19">
      <c r="S2285" s="65"/>
    </row>
    <row r="2286" s="1" customFormat="1" ht="14.25" spans="19:19">
      <c r="S2286" s="65"/>
    </row>
    <row r="2287" s="1" customFormat="1" ht="14.25" spans="19:19">
      <c r="S2287" s="65"/>
    </row>
    <row r="2288" s="1" customFormat="1" ht="14.25" spans="19:19">
      <c r="S2288" s="65"/>
    </row>
    <row r="2289" s="1" customFormat="1" ht="14.25" spans="19:19">
      <c r="S2289" s="65"/>
    </row>
    <row r="2290" s="1" customFormat="1" ht="14.25" spans="19:19">
      <c r="S2290" s="65"/>
    </row>
    <row r="2291" s="1" customFormat="1" ht="14.25" spans="19:19">
      <c r="S2291" s="65"/>
    </row>
    <row r="2292" s="1" customFormat="1" ht="14.25" spans="19:19">
      <c r="S2292" s="65"/>
    </row>
    <row r="2293" s="1" customFormat="1" ht="14.25" spans="19:19">
      <c r="S2293" s="65"/>
    </row>
    <row r="2294" s="1" customFormat="1" ht="14.25" spans="19:19">
      <c r="S2294" s="65"/>
    </row>
    <row r="2295" s="1" customFormat="1" ht="14.25" spans="19:19">
      <c r="S2295" s="65"/>
    </row>
    <row r="2296" s="1" customFormat="1" ht="14.25" spans="19:19">
      <c r="S2296" s="65"/>
    </row>
    <row r="2297" s="1" customFormat="1" ht="14.25" spans="19:19">
      <c r="S2297" s="65"/>
    </row>
    <row r="2298" s="1" customFormat="1" ht="14.25" spans="19:19">
      <c r="S2298" s="65"/>
    </row>
    <row r="2299" s="1" customFormat="1" ht="14.25" spans="19:19">
      <c r="S2299" s="65"/>
    </row>
    <row r="2300" s="1" customFormat="1" ht="14.25" spans="19:19">
      <c r="S2300" s="65"/>
    </row>
    <row r="2301" s="1" customFormat="1" ht="14.25" spans="19:19">
      <c r="S2301" s="65"/>
    </row>
    <row r="2302" s="1" customFormat="1" ht="14.25" spans="19:19">
      <c r="S2302" s="65"/>
    </row>
    <row r="2303" s="1" customFormat="1" ht="14.25" spans="19:19">
      <c r="S2303" s="65"/>
    </row>
    <row r="2304" s="1" customFormat="1" ht="14.25" spans="19:19">
      <c r="S2304" s="65"/>
    </row>
    <row r="2305" s="1" customFormat="1" ht="14.25" spans="19:19">
      <c r="S2305" s="65"/>
    </row>
    <row r="2306" s="1" customFormat="1" ht="14.25" spans="19:19">
      <c r="S2306" s="65"/>
    </row>
    <row r="2307" s="1" customFormat="1" ht="14.25" spans="19:19">
      <c r="S2307" s="65"/>
    </row>
    <row r="2308" s="1" customFormat="1" ht="14.25" spans="19:19">
      <c r="S2308" s="65"/>
    </row>
    <row r="2309" s="1" customFormat="1" ht="14.25" spans="19:19">
      <c r="S2309" s="65"/>
    </row>
    <row r="2310" s="1" customFormat="1" ht="14.25" spans="19:19">
      <c r="S2310" s="65"/>
    </row>
    <row r="2311" s="1" customFormat="1" ht="14.25" spans="19:19">
      <c r="S2311" s="65"/>
    </row>
    <row r="2312" s="1" customFormat="1" ht="14.25" spans="19:19">
      <c r="S2312" s="65"/>
    </row>
    <row r="2313" s="1" customFormat="1" ht="14.25" spans="19:19">
      <c r="S2313" s="65"/>
    </row>
    <row r="2314" s="1" customFormat="1" ht="14.25" spans="19:19">
      <c r="S2314" s="65"/>
    </row>
    <row r="2315" s="1" customFormat="1" ht="14.25" spans="19:19">
      <c r="S2315" s="65"/>
    </row>
    <row r="2316" s="1" customFormat="1" ht="14.25" spans="19:19">
      <c r="S2316" s="65"/>
    </row>
    <row r="2317" s="1" customFormat="1" ht="14.25" spans="19:19">
      <c r="S2317" s="65"/>
    </row>
    <row r="2318" s="1" customFormat="1" ht="14.25" spans="19:19">
      <c r="S2318" s="65"/>
    </row>
    <row r="2319" s="1" customFormat="1" ht="14.25" spans="19:19">
      <c r="S2319" s="65"/>
    </row>
    <row r="2320" s="1" customFormat="1" ht="14.25" spans="19:19">
      <c r="S2320" s="65"/>
    </row>
    <row r="2321" s="1" customFormat="1" ht="14.25" spans="19:19">
      <c r="S2321" s="65"/>
    </row>
    <row r="2322" s="1" customFormat="1" ht="14.25" spans="19:19">
      <c r="S2322" s="65"/>
    </row>
    <row r="2323" s="1" customFormat="1" ht="14.25" spans="19:19">
      <c r="S2323" s="65"/>
    </row>
    <row r="2324" s="1" customFormat="1" ht="14.25" spans="19:19">
      <c r="S2324" s="65"/>
    </row>
    <row r="2325" s="1" customFormat="1" ht="14.25" spans="19:19">
      <c r="S2325" s="65"/>
    </row>
    <row r="2326" s="1" customFormat="1" ht="14.25" spans="19:19">
      <c r="S2326" s="65"/>
    </row>
    <row r="2327" s="1" customFormat="1" ht="14.25" spans="19:19">
      <c r="S2327" s="65"/>
    </row>
    <row r="2328" s="1" customFormat="1" ht="14.25" spans="19:19">
      <c r="S2328" s="65"/>
    </row>
    <row r="2329" s="1" customFormat="1" ht="14.25" spans="19:19">
      <c r="S2329" s="65"/>
    </row>
    <row r="2330" s="1" customFormat="1" ht="14.25" spans="19:19">
      <c r="S2330" s="65"/>
    </row>
    <row r="2331" s="1" customFormat="1" ht="14.25" spans="19:19">
      <c r="S2331" s="65"/>
    </row>
    <row r="2332" s="1" customFormat="1" ht="14.25" spans="19:19">
      <c r="S2332" s="65"/>
    </row>
    <row r="2333" s="1" customFormat="1" ht="14.25" spans="19:19">
      <c r="S2333" s="65"/>
    </row>
    <row r="2334" s="1" customFormat="1" ht="14.25" spans="19:19">
      <c r="S2334" s="65"/>
    </row>
    <row r="2335" s="1" customFormat="1" ht="14.25" spans="19:19">
      <c r="S2335" s="65"/>
    </row>
    <row r="2336" s="1" customFormat="1" ht="14.25" spans="19:19">
      <c r="S2336" s="65"/>
    </row>
    <row r="2337" s="1" customFormat="1" ht="14.25" spans="19:19">
      <c r="S2337" s="65"/>
    </row>
    <row r="2338" s="1" customFormat="1" ht="14.25" spans="19:19">
      <c r="S2338" s="65"/>
    </row>
    <row r="2339" s="1" customFormat="1" ht="14.25" spans="19:19">
      <c r="S2339" s="65"/>
    </row>
    <row r="2340" s="1" customFormat="1" ht="14.25" spans="19:19">
      <c r="S2340" s="65"/>
    </row>
    <row r="2341" s="1" customFormat="1" ht="14.25" spans="19:19">
      <c r="S2341" s="65"/>
    </row>
    <row r="2342" s="1" customFormat="1" ht="14.25" spans="19:19">
      <c r="S2342" s="65"/>
    </row>
    <row r="2343" s="1" customFormat="1" ht="14.25" spans="19:19">
      <c r="S2343" s="65"/>
    </row>
    <row r="2344" s="1" customFormat="1" ht="14.25" spans="19:19">
      <c r="S2344" s="65"/>
    </row>
    <row r="2345" s="1" customFormat="1" ht="14.25" spans="19:19">
      <c r="S2345" s="65"/>
    </row>
    <row r="2346" s="1" customFormat="1" ht="14.25" spans="19:19">
      <c r="S2346" s="65"/>
    </row>
    <row r="2347" s="1" customFormat="1" ht="14.25" spans="19:19">
      <c r="S2347" s="65"/>
    </row>
    <row r="2348" s="1" customFormat="1" ht="14.25" spans="19:19">
      <c r="S2348" s="65"/>
    </row>
    <row r="2349" s="1" customFormat="1" ht="14.25" spans="19:19">
      <c r="S2349" s="65"/>
    </row>
    <row r="2350" s="1" customFormat="1" ht="14.25" spans="19:19">
      <c r="S2350" s="65"/>
    </row>
    <row r="2351" s="1" customFormat="1" ht="14.25" spans="19:19">
      <c r="S2351" s="65"/>
    </row>
    <row r="2352" s="1" customFormat="1" ht="14.25" spans="19:19">
      <c r="S2352" s="65"/>
    </row>
    <row r="2353" s="1" customFormat="1" ht="14.25" spans="19:19">
      <c r="S2353" s="65"/>
    </row>
    <row r="2354" s="1" customFormat="1" ht="14.25" spans="19:19">
      <c r="S2354" s="65"/>
    </row>
    <row r="2355" s="1" customFormat="1" ht="14.25" spans="19:19">
      <c r="S2355" s="65"/>
    </row>
    <row r="2356" s="1" customFormat="1" ht="14.25" spans="19:19">
      <c r="S2356" s="65"/>
    </row>
    <row r="2357" s="1" customFormat="1" ht="14.25" spans="19:19">
      <c r="S2357" s="65"/>
    </row>
    <row r="2358" s="1" customFormat="1" ht="14.25" spans="19:19">
      <c r="S2358" s="65"/>
    </row>
    <row r="2359" s="1" customFormat="1" ht="14.25" spans="19:19">
      <c r="S2359" s="65"/>
    </row>
    <row r="2360" s="1" customFormat="1" ht="14.25" spans="19:19">
      <c r="S2360" s="65"/>
    </row>
    <row r="2361" s="1" customFormat="1" ht="14.25" spans="19:19">
      <c r="S2361" s="65"/>
    </row>
    <row r="2362" s="1" customFormat="1" ht="14.25" spans="19:19">
      <c r="S2362" s="65"/>
    </row>
    <row r="2363" s="1" customFormat="1" ht="14.25" spans="19:19">
      <c r="S2363" s="65"/>
    </row>
    <row r="2364" s="1" customFormat="1" ht="14.25" spans="19:19">
      <c r="S2364" s="65"/>
    </row>
    <row r="2365" s="1" customFormat="1" ht="14.25" spans="19:19">
      <c r="S2365" s="65"/>
    </row>
    <row r="2366" s="1" customFormat="1" ht="14.25" spans="19:19">
      <c r="S2366" s="65"/>
    </row>
    <row r="2367" s="1" customFormat="1" ht="14.25" spans="19:19">
      <c r="S2367" s="65"/>
    </row>
    <row r="2368" s="1" customFormat="1" ht="14.25" spans="19:19">
      <c r="S2368" s="65"/>
    </row>
    <row r="2369" s="1" customFormat="1" ht="14.25" spans="19:19">
      <c r="S2369" s="65"/>
    </row>
    <row r="2370" s="1" customFormat="1" ht="14.25" spans="19:19">
      <c r="S2370" s="65"/>
    </row>
    <row r="2371" s="1" customFormat="1" ht="14.25" spans="19:19">
      <c r="S2371" s="65"/>
    </row>
    <row r="2372" s="1" customFormat="1" ht="14.25" spans="19:19">
      <c r="S2372" s="65"/>
    </row>
    <row r="2373" s="1" customFormat="1" ht="14.25" spans="19:19">
      <c r="S2373" s="65"/>
    </row>
    <row r="2374" s="1" customFormat="1" ht="14.25" spans="19:19">
      <c r="S2374" s="65"/>
    </row>
    <row r="2375" s="1" customFormat="1" ht="14.25" spans="19:19">
      <c r="S2375" s="65"/>
    </row>
    <row r="2376" s="1" customFormat="1" ht="14.25" spans="19:19">
      <c r="S2376" s="65"/>
    </row>
    <row r="2377" s="1" customFormat="1" ht="14.25" spans="19:19">
      <c r="S2377" s="65"/>
    </row>
    <row r="2378" s="1" customFormat="1" ht="14.25" spans="19:19">
      <c r="S2378" s="65"/>
    </row>
    <row r="2379" s="1" customFormat="1" ht="14.25" spans="19:19">
      <c r="S2379" s="65"/>
    </row>
    <row r="2380" s="1" customFormat="1" ht="14.25" spans="19:19">
      <c r="S2380" s="65"/>
    </row>
    <row r="2381" s="1" customFormat="1" ht="14.25" spans="19:19">
      <c r="S2381" s="65"/>
    </row>
    <row r="2382" s="1" customFormat="1" ht="14.25" spans="19:19">
      <c r="S2382" s="65"/>
    </row>
    <row r="2383" s="1" customFormat="1" ht="14.25" spans="19:19">
      <c r="S2383" s="65"/>
    </row>
    <row r="2384" s="1" customFormat="1" ht="14.25" spans="19:19">
      <c r="S2384" s="65"/>
    </row>
    <row r="2385" s="1" customFormat="1" ht="14.25" spans="19:19">
      <c r="S2385" s="65"/>
    </row>
    <row r="2386" s="1" customFormat="1" ht="14.25" spans="19:19">
      <c r="S2386" s="65"/>
    </row>
    <row r="2387" s="1" customFormat="1" ht="14.25" spans="19:19">
      <c r="S2387" s="65"/>
    </row>
    <row r="2388" s="1" customFormat="1" ht="14.25" spans="19:19">
      <c r="S2388" s="65"/>
    </row>
    <row r="2389" s="1" customFormat="1" ht="14.25" spans="19:19">
      <c r="S2389" s="65"/>
    </row>
    <row r="2390" s="1" customFormat="1" ht="14.25" spans="19:19">
      <c r="S2390" s="65"/>
    </row>
    <row r="2391" s="1" customFormat="1" ht="14.25" spans="19:19">
      <c r="S2391" s="65"/>
    </row>
    <row r="2392" s="1" customFormat="1" ht="14.25" spans="19:19">
      <c r="S2392" s="65"/>
    </row>
    <row r="2393" s="1" customFormat="1" ht="14.25" spans="19:19">
      <c r="S2393" s="65"/>
    </row>
    <row r="2394" s="1" customFormat="1" ht="14.25" spans="19:19">
      <c r="S2394" s="65"/>
    </row>
    <row r="2395" s="1" customFormat="1" ht="14.25" spans="19:19">
      <c r="S2395" s="65"/>
    </row>
    <row r="2396" s="1" customFormat="1" ht="14.25" spans="19:19">
      <c r="S2396" s="65"/>
    </row>
    <row r="2397" s="1" customFormat="1" ht="14.25" spans="19:19">
      <c r="S2397" s="65"/>
    </row>
    <row r="2398" s="1" customFormat="1" ht="14.25" spans="19:19">
      <c r="S2398" s="65"/>
    </row>
    <row r="2399" s="1" customFormat="1" ht="14.25" spans="19:19">
      <c r="S2399" s="65"/>
    </row>
    <row r="2400" s="1" customFormat="1" ht="14.25" spans="19:19">
      <c r="S2400" s="65"/>
    </row>
    <row r="2401" s="1" customFormat="1" ht="14.25" spans="19:19">
      <c r="S2401" s="65"/>
    </row>
    <row r="2402" s="1" customFormat="1" ht="14.25" spans="19:19">
      <c r="S2402" s="65"/>
    </row>
    <row r="2403" s="1" customFormat="1" ht="14.25" spans="19:19">
      <c r="S2403" s="65"/>
    </row>
    <row r="2404" s="1" customFormat="1" ht="14.25" spans="19:19">
      <c r="S2404" s="65"/>
    </row>
    <row r="2405" s="1" customFormat="1" ht="14.25" spans="19:19">
      <c r="S2405" s="65"/>
    </row>
    <row r="2406" s="1" customFormat="1" ht="14.25" spans="19:19">
      <c r="S2406" s="65"/>
    </row>
    <row r="2407" s="1" customFormat="1" ht="14.25" spans="19:19">
      <c r="S2407" s="65"/>
    </row>
    <row r="2408" s="1" customFormat="1" ht="14.25" spans="19:19">
      <c r="S2408" s="65"/>
    </row>
    <row r="2409" s="1" customFormat="1" ht="14.25" spans="19:19">
      <c r="S2409" s="65"/>
    </row>
    <row r="2410" s="1" customFormat="1" ht="14.25" spans="19:19">
      <c r="S2410" s="65"/>
    </row>
    <row r="2411" s="1" customFormat="1" ht="14.25" spans="19:19">
      <c r="S2411" s="65"/>
    </row>
    <row r="2412" s="1" customFormat="1" ht="14.25" spans="19:19">
      <c r="S2412" s="65"/>
    </row>
    <row r="2413" s="1" customFormat="1" ht="14.25" spans="19:19">
      <c r="S2413" s="65"/>
    </row>
    <row r="2414" s="1" customFormat="1" ht="14.25" spans="19:19">
      <c r="S2414" s="65"/>
    </row>
    <row r="2415" s="1" customFormat="1" ht="14.25" spans="19:19">
      <c r="S2415" s="65"/>
    </row>
    <row r="2416" s="1" customFormat="1" ht="14.25" spans="19:19">
      <c r="S2416" s="65"/>
    </row>
    <row r="2417" s="1" customFormat="1" ht="14.25" spans="19:19">
      <c r="S2417" s="65"/>
    </row>
    <row r="2418" s="1" customFormat="1" ht="14.25" spans="19:19">
      <c r="S2418" s="65"/>
    </row>
    <row r="2419" s="1" customFormat="1" ht="14.25" spans="19:19">
      <c r="S2419" s="65"/>
    </row>
    <row r="2420" s="1" customFormat="1" ht="14.25" spans="19:19">
      <c r="S2420" s="65"/>
    </row>
    <row r="2421" s="1" customFormat="1" ht="14.25" spans="19:19">
      <c r="S2421" s="65"/>
    </row>
    <row r="2422" s="1" customFormat="1" ht="14.25" spans="19:19">
      <c r="S2422" s="65"/>
    </row>
    <row r="2423" s="1" customFormat="1" ht="14.25" spans="19:19">
      <c r="S2423" s="65"/>
    </row>
    <row r="2424" s="1" customFormat="1" ht="14.25" spans="19:19">
      <c r="S2424" s="65"/>
    </row>
    <row r="2425" s="1" customFormat="1" ht="14.25" spans="19:19">
      <c r="S2425" s="65"/>
    </row>
    <row r="2426" s="1" customFormat="1" ht="14.25" spans="19:19">
      <c r="S2426" s="65"/>
    </row>
    <row r="2427" s="1" customFormat="1" ht="14.25" spans="19:19">
      <c r="S2427" s="65"/>
    </row>
    <row r="2428" s="1" customFormat="1" ht="14.25" spans="19:19">
      <c r="S2428" s="65"/>
    </row>
    <row r="2429" s="1" customFormat="1" ht="14.25" spans="19:19">
      <c r="S2429" s="65"/>
    </row>
    <row r="2430" s="1" customFormat="1" ht="14.25" spans="19:19">
      <c r="S2430" s="65"/>
    </row>
    <row r="2431" s="1" customFormat="1" ht="14.25" spans="19:19">
      <c r="S2431" s="65"/>
    </row>
    <row r="2432" s="1" customFormat="1" ht="14.25" spans="19:19">
      <c r="S2432" s="65"/>
    </row>
    <row r="2433" s="1" customFormat="1" ht="14.25" spans="19:19">
      <c r="S2433" s="65"/>
    </row>
    <row r="2434" s="1" customFormat="1" ht="14.25" spans="19:19">
      <c r="S2434" s="65"/>
    </row>
    <row r="2435" s="1" customFormat="1" ht="14.25" spans="19:19">
      <c r="S2435" s="65"/>
    </row>
    <row r="2436" s="1" customFormat="1" ht="14.25" spans="19:19">
      <c r="S2436" s="65"/>
    </row>
    <row r="2437" s="1" customFormat="1" ht="14.25" spans="19:19">
      <c r="S2437" s="65"/>
    </row>
    <row r="2438" s="1" customFormat="1" ht="14.25" spans="19:19">
      <c r="S2438" s="65"/>
    </row>
    <row r="2439" s="1" customFormat="1" ht="14.25" spans="19:19">
      <c r="S2439" s="65"/>
    </row>
    <row r="2440" s="1" customFormat="1" ht="14.25" spans="19:19">
      <c r="S2440" s="65"/>
    </row>
    <row r="2441" s="1" customFormat="1" ht="14.25" spans="19:19">
      <c r="S2441" s="65"/>
    </row>
    <row r="2442" s="1" customFormat="1" ht="14.25" spans="19:19">
      <c r="S2442" s="65"/>
    </row>
    <row r="2443" s="1" customFormat="1" ht="14.25" spans="19:19">
      <c r="S2443" s="65"/>
    </row>
    <row r="2444" s="1" customFormat="1" ht="14.25" spans="19:19">
      <c r="S2444" s="65"/>
    </row>
    <row r="2445" s="1" customFormat="1" ht="14.25" spans="19:19">
      <c r="S2445" s="65"/>
    </row>
    <row r="2446" s="1" customFormat="1" ht="14.25" spans="19:19">
      <c r="S2446" s="65"/>
    </row>
    <row r="2447" s="1" customFormat="1" ht="14.25" spans="19:19">
      <c r="S2447" s="65"/>
    </row>
    <row r="2448" s="1" customFormat="1" ht="14.25" spans="19:19">
      <c r="S2448" s="65"/>
    </row>
    <row r="2449" s="1" customFormat="1" ht="14.25" spans="19:19">
      <c r="S2449" s="65"/>
    </row>
    <row r="2450" s="1" customFormat="1" ht="14.25" spans="19:19">
      <c r="S2450" s="65"/>
    </row>
    <row r="2451" s="1" customFormat="1" ht="14.25" spans="19:19">
      <c r="S2451" s="65"/>
    </row>
    <row r="2452" s="1" customFormat="1" ht="14.25" spans="19:19">
      <c r="S2452" s="65"/>
    </row>
    <row r="2453" s="1" customFormat="1" ht="14.25" spans="19:19">
      <c r="S2453" s="65"/>
    </row>
    <row r="2454" s="1" customFormat="1" ht="14.25" spans="19:19">
      <c r="S2454" s="65"/>
    </row>
    <row r="2455" s="1" customFormat="1" ht="14.25" spans="19:19">
      <c r="S2455" s="65"/>
    </row>
    <row r="2456" s="1" customFormat="1" ht="14.25" spans="19:19">
      <c r="S2456" s="65"/>
    </row>
    <row r="2457" s="1" customFormat="1" ht="14.25" spans="19:19">
      <c r="S2457" s="65"/>
    </row>
    <row r="2458" s="1" customFormat="1" ht="14.25" spans="19:19">
      <c r="S2458" s="65"/>
    </row>
    <row r="2459" s="1" customFormat="1" ht="14.25" spans="19:19">
      <c r="S2459" s="65"/>
    </row>
    <row r="2460" s="1" customFormat="1" ht="14.25" spans="19:19">
      <c r="S2460" s="65"/>
    </row>
    <row r="2461" s="1" customFormat="1" ht="14.25" spans="19:19">
      <c r="S2461" s="65"/>
    </row>
    <row r="2462" s="1" customFormat="1" ht="14.25" spans="19:19">
      <c r="S2462" s="65"/>
    </row>
    <row r="2463" s="1" customFormat="1" ht="14.25" spans="19:19">
      <c r="S2463" s="65"/>
    </row>
    <row r="2464" s="1" customFormat="1" ht="14.25" spans="19:19">
      <c r="S2464" s="65"/>
    </row>
    <row r="2465" s="1" customFormat="1" ht="14.25" spans="19:19">
      <c r="S2465" s="65"/>
    </row>
    <row r="2466" s="1" customFormat="1" ht="14.25" spans="19:19">
      <c r="S2466" s="65"/>
    </row>
    <row r="2467" s="1" customFormat="1" ht="14.25" spans="19:19">
      <c r="S2467" s="65"/>
    </row>
    <row r="2468" s="1" customFormat="1" ht="14.25" spans="19:19">
      <c r="S2468" s="65"/>
    </row>
    <row r="2469" s="1" customFormat="1" ht="14.25" spans="19:19">
      <c r="S2469" s="65"/>
    </row>
    <row r="2470" s="1" customFormat="1" ht="14.25" spans="19:19">
      <c r="S2470" s="65"/>
    </row>
    <row r="2471" s="1" customFormat="1" ht="14.25" spans="19:19">
      <c r="S2471" s="65"/>
    </row>
    <row r="2472" s="1" customFormat="1" ht="14.25" spans="19:19">
      <c r="S2472" s="65"/>
    </row>
    <row r="2473" s="1" customFormat="1" ht="14.25" spans="19:19">
      <c r="S2473" s="65"/>
    </row>
    <row r="2474" s="1" customFormat="1" ht="14.25" spans="19:19">
      <c r="S2474" s="65"/>
    </row>
    <row r="2475" s="1" customFormat="1" ht="14.25" spans="19:19">
      <c r="S2475" s="65"/>
    </row>
    <row r="2476" s="1" customFormat="1" ht="14.25" spans="19:19">
      <c r="S2476" s="65"/>
    </row>
    <row r="2477" s="1" customFormat="1" ht="14.25" spans="19:19">
      <c r="S2477" s="65"/>
    </row>
    <row r="2478" s="1" customFormat="1" ht="14.25" spans="19:19">
      <c r="S2478" s="65"/>
    </row>
    <row r="2479" s="1" customFormat="1" ht="14.25" spans="19:19">
      <c r="S2479" s="65"/>
    </row>
    <row r="2480" s="1" customFormat="1" ht="14.25" spans="19:19">
      <c r="S2480" s="65"/>
    </row>
    <row r="2481" s="1" customFormat="1" ht="14.25" spans="19:19">
      <c r="S2481" s="65"/>
    </row>
    <row r="2482" s="1" customFormat="1" ht="14.25" spans="19:19">
      <c r="S2482" s="65"/>
    </row>
    <row r="2483" s="1" customFormat="1" ht="14.25" spans="19:19">
      <c r="S2483" s="65"/>
    </row>
    <row r="2484" s="1" customFormat="1" ht="14.25" spans="19:19">
      <c r="S2484" s="65"/>
    </row>
    <row r="2485" s="1" customFormat="1" ht="14.25" spans="19:19">
      <c r="S2485" s="65"/>
    </row>
    <row r="2486" s="1" customFormat="1" ht="14.25" spans="19:19">
      <c r="S2486" s="65"/>
    </row>
    <row r="2487" s="1" customFormat="1" ht="14.25" spans="19:19">
      <c r="S2487" s="65"/>
    </row>
    <row r="2488" s="1" customFormat="1" ht="14.25" spans="19:19">
      <c r="S2488" s="65"/>
    </row>
    <row r="2489" s="1" customFormat="1" ht="14.25" spans="19:19">
      <c r="S2489" s="65"/>
    </row>
    <row r="2490" s="1" customFormat="1" ht="14.25" spans="19:19">
      <c r="S2490" s="65"/>
    </row>
    <row r="2491" s="1" customFormat="1" ht="14.25" spans="19:19">
      <c r="S2491" s="65"/>
    </row>
    <row r="2492" s="1" customFormat="1" ht="14.25" spans="19:19">
      <c r="S2492" s="65"/>
    </row>
    <row r="2493" s="1" customFormat="1" ht="14.25" spans="19:19">
      <c r="S2493" s="65"/>
    </row>
    <row r="2494" s="1" customFormat="1" ht="14.25" spans="19:19">
      <c r="S2494" s="65"/>
    </row>
    <row r="2495" s="1" customFormat="1" ht="14.25" spans="19:19">
      <c r="S2495" s="65"/>
    </row>
    <row r="2496" s="1" customFormat="1" ht="14.25" spans="19:19">
      <c r="S2496" s="65"/>
    </row>
    <row r="2497" s="1" customFormat="1" ht="14.25" spans="19:19">
      <c r="S2497" s="65"/>
    </row>
    <row r="2498" s="1" customFormat="1" ht="14.25" spans="19:19">
      <c r="S2498" s="65"/>
    </row>
    <row r="2499" s="1" customFormat="1" ht="14.25" spans="19:19">
      <c r="S2499" s="65"/>
    </row>
    <row r="2500" s="1" customFormat="1" ht="14.25" spans="19:19">
      <c r="S2500" s="65"/>
    </row>
    <row r="2501" s="1" customFormat="1" ht="14.25" spans="19:19">
      <c r="S2501" s="65"/>
    </row>
    <row r="2502" s="1" customFormat="1" ht="14.25" spans="19:19">
      <c r="S2502" s="65"/>
    </row>
    <row r="2503" s="1" customFormat="1" ht="14.25" spans="19:19">
      <c r="S2503" s="65"/>
    </row>
    <row r="2504" s="1" customFormat="1" ht="14.25" spans="19:19">
      <c r="S2504" s="65"/>
    </row>
    <row r="2505" s="1" customFormat="1" ht="14.25" spans="19:19">
      <c r="S2505" s="65"/>
    </row>
    <row r="2506" s="1" customFormat="1" ht="14.25" spans="19:19">
      <c r="S2506" s="65"/>
    </row>
    <row r="2507" s="1" customFormat="1" ht="14.25" spans="19:19">
      <c r="S2507" s="65"/>
    </row>
    <row r="2508" s="1" customFormat="1" ht="14.25" spans="19:19">
      <c r="S2508" s="65"/>
    </row>
    <row r="2509" s="1" customFormat="1" ht="14.25" spans="19:19">
      <c r="S2509" s="65"/>
    </row>
    <row r="2510" s="1" customFormat="1" ht="14.25" spans="19:19">
      <c r="S2510" s="65"/>
    </row>
    <row r="2511" s="1" customFormat="1" ht="14.25" spans="19:19">
      <c r="S2511" s="65"/>
    </row>
    <row r="2512" s="1" customFormat="1" ht="14.25" spans="19:19">
      <c r="S2512" s="65"/>
    </row>
    <row r="2513" s="1" customFormat="1" ht="14.25" spans="19:19">
      <c r="S2513" s="65"/>
    </row>
    <row r="2514" s="1" customFormat="1" ht="14.25" spans="19:19">
      <c r="S2514" s="65"/>
    </row>
    <row r="2515" s="1" customFormat="1" ht="14.25" spans="19:19">
      <c r="S2515" s="65"/>
    </row>
    <row r="2516" s="1" customFormat="1" ht="14.25" spans="19:19">
      <c r="S2516" s="65"/>
    </row>
    <row r="2517" s="1" customFormat="1" ht="14.25" spans="19:19">
      <c r="S2517" s="65"/>
    </row>
    <row r="2518" s="1" customFormat="1" ht="14.25" spans="19:19">
      <c r="S2518" s="65"/>
    </row>
    <row r="2519" s="1" customFormat="1" ht="14.25" spans="19:19">
      <c r="S2519" s="65"/>
    </row>
    <row r="2520" s="1" customFormat="1" ht="14.25" spans="19:19">
      <c r="S2520" s="65"/>
    </row>
    <row r="2521" s="1" customFormat="1" ht="14.25" spans="19:19">
      <c r="S2521" s="65"/>
    </row>
    <row r="2522" s="1" customFormat="1" ht="14.25" spans="19:19">
      <c r="S2522" s="65"/>
    </row>
    <row r="2523" s="1" customFormat="1" ht="14.25" spans="19:19">
      <c r="S2523" s="65"/>
    </row>
    <row r="2524" s="1" customFormat="1" ht="14.25" spans="19:19">
      <c r="S2524" s="65"/>
    </row>
    <row r="2525" s="1" customFormat="1" ht="14.25" spans="19:19">
      <c r="S2525" s="65"/>
    </row>
    <row r="2526" s="1" customFormat="1" ht="14.25" spans="19:19">
      <c r="S2526" s="65"/>
    </row>
    <row r="2527" s="1" customFormat="1" ht="14.25" spans="19:19">
      <c r="S2527" s="65"/>
    </row>
    <row r="2528" s="1" customFormat="1" ht="14.25" spans="19:19">
      <c r="S2528" s="65"/>
    </row>
    <row r="2529" s="1" customFormat="1" ht="14.25" spans="19:19">
      <c r="S2529" s="65"/>
    </row>
    <row r="2530" s="1" customFormat="1" ht="14.25" spans="19:19">
      <c r="S2530" s="65"/>
    </row>
    <row r="2531" s="1" customFormat="1" ht="14.25" spans="19:19">
      <c r="S2531" s="65"/>
    </row>
    <row r="2532" s="1" customFormat="1" ht="14.25" spans="19:19">
      <c r="S2532" s="65"/>
    </row>
    <row r="2533" s="1" customFormat="1" ht="14.25" spans="19:19">
      <c r="S2533" s="65"/>
    </row>
    <row r="2534" s="1" customFormat="1" ht="14.25" spans="19:19">
      <c r="S2534" s="65"/>
    </row>
    <row r="2535" s="1" customFormat="1" ht="14.25" spans="19:19">
      <c r="S2535" s="65"/>
    </row>
    <row r="2536" s="1" customFormat="1" ht="14.25" spans="19:19">
      <c r="S2536" s="65"/>
    </row>
    <row r="2537" s="1" customFormat="1" ht="14.25" spans="19:19">
      <c r="S2537" s="65"/>
    </row>
    <row r="2538" s="1" customFormat="1" ht="14.25" spans="19:19">
      <c r="S2538" s="65"/>
    </row>
    <row r="2539" s="1" customFormat="1" ht="14.25" spans="19:19">
      <c r="S2539" s="65"/>
    </row>
    <row r="2540" s="1" customFormat="1" ht="14.25" spans="19:19">
      <c r="S2540" s="65"/>
    </row>
    <row r="2541" s="1" customFormat="1" ht="14.25" spans="19:19">
      <c r="S2541" s="65"/>
    </row>
    <row r="2542" s="1" customFormat="1" ht="14.25" spans="19:19">
      <c r="S2542" s="65"/>
    </row>
    <row r="2543" s="1" customFormat="1" ht="14.25" spans="19:19">
      <c r="S2543" s="65"/>
    </row>
    <row r="2544" s="1" customFormat="1" ht="14.25" spans="19:19">
      <c r="S2544" s="65"/>
    </row>
    <row r="2545" s="1" customFormat="1" ht="14.25" spans="19:19">
      <c r="S2545" s="65"/>
    </row>
    <row r="2546" s="1" customFormat="1" ht="14.25" spans="19:19">
      <c r="S2546" s="65"/>
    </row>
    <row r="2547" s="1" customFormat="1" ht="14.25" spans="19:19">
      <c r="S2547" s="65"/>
    </row>
    <row r="2548" s="1" customFormat="1" ht="14.25" spans="19:19">
      <c r="S2548" s="65"/>
    </row>
    <row r="2549" s="1" customFormat="1" ht="14.25" spans="19:19">
      <c r="S2549" s="65"/>
    </row>
    <row r="2550" s="1" customFormat="1" ht="14.25" spans="19:19">
      <c r="S2550" s="65"/>
    </row>
    <row r="2551" s="1" customFormat="1" ht="14.25" spans="19:19">
      <c r="S2551" s="65"/>
    </row>
    <row r="2552" s="1" customFormat="1" ht="14.25" spans="19:19">
      <c r="S2552" s="65"/>
    </row>
    <row r="2553" s="1" customFormat="1" ht="14.25" spans="19:19">
      <c r="S2553" s="65"/>
    </row>
    <row r="2554" s="1" customFormat="1" ht="14.25" spans="19:19">
      <c r="S2554" s="65"/>
    </row>
    <row r="2555" s="1" customFormat="1" ht="14.25" spans="19:19">
      <c r="S2555" s="65"/>
    </row>
    <row r="2556" s="1" customFormat="1" ht="14.25" spans="19:19">
      <c r="S2556" s="65"/>
    </row>
    <row r="2557" s="1" customFormat="1" ht="14.25" spans="19:19">
      <c r="S2557" s="65"/>
    </row>
    <row r="2558" s="1" customFormat="1" ht="14.25" spans="19:19">
      <c r="S2558" s="65"/>
    </row>
    <row r="2559" s="1" customFormat="1" ht="14.25" spans="19:19">
      <c r="S2559" s="65"/>
    </row>
    <row r="2560" s="1" customFormat="1" ht="14.25" spans="19:19">
      <c r="S2560" s="65"/>
    </row>
    <row r="2561" s="1" customFormat="1" ht="14.25" spans="19:19">
      <c r="S2561" s="65"/>
    </row>
    <row r="2562" s="1" customFormat="1" ht="14.25" spans="19:19">
      <c r="S2562" s="65"/>
    </row>
    <row r="2563" s="1" customFormat="1" ht="14.25" spans="19:19">
      <c r="S2563" s="65"/>
    </row>
    <row r="2564" s="1" customFormat="1" ht="14.25" spans="19:19">
      <c r="S2564" s="65"/>
    </row>
    <row r="2565" s="1" customFormat="1" ht="14.25" spans="19:19">
      <c r="S2565" s="65"/>
    </row>
    <row r="2566" s="1" customFormat="1" ht="14.25" spans="19:19">
      <c r="S2566" s="65"/>
    </row>
    <row r="2567" s="1" customFormat="1" ht="14.25" spans="19:19">
      <c r="S2567" s="65"/>
    </row>
    <row r="2568" s="1" customFormat="1" ht="14.25" spans="19:19">
      <c r="S2568" s="65"/>
    </row>
    <row r="2569" s="1" customFormat="1" ht="14.25" spans="19:19">
      <c r="S2569" s="65"/>
    </row>
    <row r="2570" s="1" customFormat="1" ht="14.25" spans="19:19">
      <c r="S2570" s="65"/>
    </row>
    <row r="2571" s="1" customFormat="1" ht="14.25" spans="19:19">
      <c r="S2571" s="65"/>
    </row>
    <row r="2572" s="1" customFormat="1" ht="14.25" spans="19:19">
      <c r="S2572" s="65"/>
    </row>
    <row r="2573" s="1" customFormat="1" ht="14.25" spans="19:19">
      <c r="S2573" s="65"/>
    </row>
    <row r="2574" s="1" customFormat="1" ht="14.25" spans="19:19">
      <c r="S2574" s="65"/>
    </row>
    <row r="2575" s="1" customFormat="1" ht="14.25" spans="19:19">
      <c r="S2575" s="65"/>
    </row>
    <row r="2576" s="1" customFormat="1" ht="14.25" spans="19:19">
      <c r="S2576" s="65"/>
    </row>
    <row r="2577" s="1" customFormat="1" ht="14.25" spans="19:19">
      <c r="S2577" s="65"/>
    </row>
    <row r="2578" s="1" customFormat="1" ht="14.25" spans="19:19">
      <c r="S2578" s="65"/>
    </row>
    <row r="2579" s="1" customFormat="1" ht="14.25" spans="19:19">
      <c r="S2579" s="65"/>
    </row>
    <row r="2580" s="1" customFormat="1" ht="14.25" spans="19:19">
      <c r="S2580" s="65"/>
    </row>
    <row r="2581" s="1" customFormat="1" ht="14.25" spans="19:19">
      <c r="S2581" s="65"/>
    </row>
    <row r="2582" s="1" customFormat="1" ht="14.25" spans="19:19">
      <c r="S2582" s="65"/>
    </row>
    <row r="2583" s="1" customFormat="1" ht="14.25" spans="19:19">
      <c r="S2583" s="65"/>
    </row>
    <row r="2584" s="1" customFormat="1" ht="14.25" spans="19:19">
      <c r="S2584" s="65"/>
    </row>
    <row r="2585" s="1" customFormat="1" ht="14.25" spans="19:19">
      <c r="S2585" s="65"/>
    </row>
    <row r="2586" s="1" customFormat="1" ht="14.25" spans="19:19">
      <c r="S2586" s="65"/>
    </row>
    <row r="2587" s="1" customFormat="1" ht="14.25" spans="19:19">
      <c r="S2587" s="65"/>
    </row>
    <row r="2588" s="1" customFormat="1" ht="14.25" spans="19:19">
      <c r="S2588" s="65"/>
    </row>
    <row r="2589" s="1" customFormat="1" ht="14.25" spans="19:19">
      <c r="S2589" s="65"/>
    </row>
    <row r="2590" s="1" customFormat="1" ht="14.25" spans="19:19">
      <c r="S2590" s="65"/>
    </row>
    <row r="2591" s="1" customFormat="1" ht="14.25" spans="19:19">
      <c r="S2591" s="65"/>
    </row>
    <row r="2592" s="1" customFormat="1" ht="14.25" spans="19:19">
      <c r="S2592" s="65"/>
    </row>
    <row r="2593" s="1" customFormat="1" ht="14.25" spans="19:19">
      <c r="S2593" s="65"/>
    </row>
    <row r="2594" s="1" customFormat="1" ht="14.25" spans="19:19">
      <c r="S2594" s="65"/>
    </row>
    <row r="2595" s="1" customFormat="1" ht="14.25" spans="19:19">
      <c r="S2595" s="65"/>
    </row>
    <row r="2596" s="1" customFormat="1" ht="14.25" spans="19:19">
      <c r="S2596" s="65"/>
    </row>
    <row r="2597" s="1" customFormat="1" ht="14.25" spans="19:19">
      <c r="S2597" s="65"/>
    </row>
    <row r="2598" s="1" customFormat="1" ht="14.25" spans="19:19">
      <c r="S2598" s="65"/>
    </row>
    <row r="2599" s="1" customFormat="1" ht="14.25" spans="19:19">
      <c r="S2599" s="65"/>
    </row>
    <row r="2600" s="1" customFormat="1" ht="14.25" spans="19:19">
      <c r="S2600" s="65"/>
    </row>
    <row r="2601" s="1" customFormat="1" ht="14.25" spans="19:19">
      <c r="S2601" s="65"/>
    </row>
    <row r="2602" s="1" customFormat="1" ht="14.25" spans="19:19">
      <c r="S2602" s="65"/>
    </row>
    <row r="2603" s="1" customFormat="1" ht="14.25" spans="19:19">
      <c r="S2603" s="65"/>
    </row>
    <row r="2604" s="1" customFormat="1" ht="14.25" spans="19:19">
      <c r="S2604" s="65"/>
    </row>
    <row r="2605" s="1" customFormat="1" ht="14.25" spans="19:19">
      <c r="S2605" s="65"/>
    </row>
    <row r="2606" s="1" customFormat="1" ht="14.25" spans="19:19">
      <c r="S2606" s="65"/>
    </row>
    <row r="2607" s="1" customFormat="1" ht="14.25" spans="19:19">
      <c r="S2607" s="65"/>
    </row>
    <row r="2608" s="1" customFormat="1" ht="14.25" spans="19:19">
      <c r="S2608" s="65"/>
    </row>
    <row r="2609" s="1" customFormat="1" ht="14.25" spans="19:19">
      <c r="S2609" s="65"/>
    </row>
    <row r="2610" s="1" customFormat="1" ht="14.25" spans="19:19">
      <c r="S2610" s="65"/>
    </row>
    <row r="2611" s="1" customFormat="1" ht="14.25" spans="19:19">
      <c r="S2611" s="65"/>
    </row>
    <row r="2612" s="1" customFormat="1" ht="14.25" spans="19:19">
      <c r="S2612" s="65"/>
    </row>
    <row r="2613" s="1" customFormat="1" ht="14.25" spans="19:19">
      <c r="S2613" s="65"/>
    </row>
    <row r="2614" s="1" customFormat="1" ht="14.25" spans="19:19">
      <c r="S2614" s="65"/>
    </row>
    <row r="2615" s="1" customFormat="1" ht="14.25" spans="19:19">
      <c r="S2615" s="65"/>
    </row>
    <row r="2616" s="1" customFormat="1" ht="14.25" spans="19:19">
      <c r="S2616" s="65"/>
    </row>
    <row r="2617" s="1" customFormat="1" ht="14.25" spans="19:19">
      <c r="S2617" s="65"/>
    </row>
    <row r="2618" s="1" customFormat="1" ht="14.25" spans="19:19">
      <c r="S2618" s="65"/>
    </row>
    <row r="2619" s="1" customFormat="1" ht="14.25" spans="19:19">
      <c r="S2619" s="65"/>
    </row>
    <row r="2620" s="1" customFormat="1" ht="14.25" spans="19:19">
      <c r="S2620" s="65"/>
    </row>
    <row r="2621" s="1" customFormat="1" ht="14.25" spans="19:19">
      <c r="S2621" s="65"/>
    </row>
    <row r="2622" s="1" customFormat="1" ht="14.25" spans="19:19">
      <c r="S2622" s="65"/>
    </row>
    <row r="2623" s="1" customFormat="1" ht="14.25" spans="19:19">
      <c r="S2623" s="65"/>
    </row>
    <row r="2624" s="1" customFormat="1" ht="14.25" spans="19:19">
      <c r="S2624" s="65"/>
    </row>
    <row r="2625" s="1" customFormat="1" ht="14.25" spans="19:19">
      <c r="S2625" s="65"/>
    </row>
    <row r="2626" s="1" customFormat="1" ht="14.25" spans="19:19">
      <c r="S2626" s="65"/>
    </row>
    <row r="2627" s="1" customFormat="1" ht="14.25" spans="19:19">
      <c r="S2627" s="65"/>
    </row>
    <row r="2628" s="1" customFormat="1" ht="14.25" spans="19:19">
      <c r="S2628" s="65"/>
    </row>
    <row r="2629" s="1" customFormat="1" ht="14.25" spans="19:19">
      <c r="S2629" s="65"/>
    </row>
    <row r="2630" s="1" customFormat="1" ht="14.25" spans="19:19">
      <c r="S2630" s="65"/>
    </row>
    <row r="2631" s="1" customFormat="1" ht="14.25" spans="19:19">
      <c r="S2631" s="65"/>
    </row>
    <row r="2632" s="1" customFormat="1" ht="14.25" spans="19:19">
      <c r="S2632" s="65"/>
    </row>
    <row r="2633" s="1" customFormat="1" ht="14.25" spans="19:19">
      <c r="S2633" s="65"/>
    </row>
    <row r="2634" s="1" customFormat="1" ht="14.25" spans="19:19">
      <c r="S2634" s="65"/>
    </row>
    <row r="2635" s="1" customFormat="1" ht="14.25" spans="19:19">
      <c r="S2635" s="65"/>
    </row>
    <row r="2636" s="1" customFormat="1" ht="14.25" spans="19:19">
      <c r="S2636" s="65"/>
    </row>
    <row r="2637" s="1" customFormat="1" ht="14.25" spans="19:19">
      <c r="S2637" s="65"/>
    </row>
    <row r="2638" s="1" customFormat="1" ht="14.25" spans="19:19">
      <c r="S2638" s="65"/>
    </row>
    <row r="2639" s="1" customFormat="1" ht="14.25" spans="19:19">
      <c r="S2639" s="65"/>
    </row>
    <row r="2640" s="1" customFormat="1" ht="14.25" spans="19:19">
      <c r="S2640" s="65"/>
    </row>
    <row r="2641" s="1" customFormat="1" ht="14.25" spans="19:19">
      <c r="S2641" s="65"/>
    </row>
    <row r="2642" s="1" customFormat="1" ht="14.25" spans="19:19">
      <c r="S2642" s="65"/>
    </row>
    <row r="2643" s="1" customFormat="1" ht="14.25" spans="19:19">
      <c r="S2643" s="65"/>
    </row>
    <row r="2644" s="1" customFormat="1" ht="14.25" spans="19:19">
      <c r="S2644" s="65"/>
    </row>
    <row r="2645" s="1" customFormat="1" ht="14.25" spans="19:19">
      <c r="S2645" s="65"/>
    </row>
    <row r="2646" s="1" customFormat="1" ht="14.25" spans="19:19">
      <c r="S2646" s="65"/>
    </row>
    <row r="2647" s="1" customFormat="1" ht="14.25" spans="19:19">
      <c r="S2647" s="65"/>
    </row>
    <row r="2648" s="1" customFormat="1" ht="14.25" spans="19:19">
      <c r="S2648" s="65"/>
    </row>
    <row r="2649" s="1" customFormat="1" ht="14.25" spans="19:19">
      <c r="S2649" s="65"/>
    </row>
    <row r="2650" s="1" customFormat="1" ht="14.25" spans="19:19">
      <c r="S2650" s="65"/>
    </row>
    <row r="2651" s="1" customFormat="1" ht="14.25" spans="19:19">
      <c r="S2651" s="65"/>
    </row>
    <row r="2652" s="1" customFormat="1" ht="14.25" spans="19:19">
      <c r="S2652" s="65"/>
    </row>
    <row r="2653" s="1" customFormat="1" ht="14.25" spans="19:19">
      <c r="S2653" s="65"/>
    </row>
    <row r="2654" s="1" customFormat="1" ht="14.25" spans="19:19">
      <c r="S2654" s="65"/>
    </row>
    <row r="2655" s="1" customFormat="1" ht="14.25" spans="19:19">
      <c r="S2655" s="65"/>
    </row>
    <row r="2656" s="1" customFormat="1" ht="14.25" spans="19:19">
      <c r="S2656" s="65"/>
    </row>
    <row r="2657" s="1" customFormat="1" ht="14.25" spans="19:19">
      <c r="S2657" s="65"/>
    </row>
    <row r="2658" s="1" customFormat="1" ht="14.25" spans="19:19">
      <c r="S2658" s="65"/>
    </row>
    <row r="2659" s="1" customFormat="1" ht="14.25" spans="19:19">
      <c r="S2659" s="65"/>
    </row>
    <row r="2660" s="1" customFormat="1" ht="14.25" spans="19:19">
      <c r="S2660" s="65"/>
    </row>
    <row r="2661" s="1" customFormat="1" ht="14.25" spans="19:19">
      <c r="S2661" s="65"/>
    </row>
    <row r="2662" s="1" customFormat="1" ht="14.25" spans="19:19">
      <c r="S2662" s="65"/>
    </row>
    <row r="2663" s="1" customFormat="1" ht="14.25" spans="19:19">
      <c r="S2663" s="65"/>
    </row>
    <row r="2664" s="1" customFormat="1" ht="14.25" spans="19:19">
      <c r="S2664" s="65"/>
    </row>
    <row r="2665" s="1" customFormat="1" ht="14.25" spans="19:19">
      <c r="S2665" s="65"/>
    </row>
    <row r="2666" s="1" customFormat="1" ht="14.25" spans="19:19">
      <c r="S2666" s="65"/>
    </row>
    <row r="2667" s="1" customFormat="1" ht="14.25" spans="19:19">
      <c r="S2667" s="65"/>
    </row>
    <row r="2668" s="1" customFormat="1" ht="14.25" spans="19:19">
      <c r="S2668" s="65"/>
    </row>
    <row r="2669" s="1" customFormat="1" ht="14.25" spans="19:19">
      <c r="S2669" s="65"/>
    </row>
    <row r="2670" s="1" customFormat="1" ht="14.25" spans="19:19">
      <c r="S2670" s="65"/>
    </row>
    <row r="2671" s="1" customFormat="1" ht="14.25" spans="19:19">
      <c r="S2671" s="65"/>
    </row>
    <row r="2672" s="1" customFormat="1" ht="14.25" spans="19:19">
      <c r="S2672" s="65"/>
    </row>
    <row r="2673" s="1" customFormat="1" ht="14.25" spans="19:19">
      <c r="S2673" s="65"/>
    </row>
    <row r="2674" s="1" customFormat="1" ht="14.25" spans="19:19">
      <c r="S2674" s="65"/>
    </row>
    <row r="2675" s="1" customFormat="1" ht="14.25" spans="19:19">
      <c r="S2675" s="65"/>
    </row>
    <row r="2676" s="1" customFormat="1" ht="14.25" spans="19:19">
      <c r="S2676" s="65"/>
    </row>
    <row r="2677" s="1" customFormat="1" ht="14.25" spans="19:19">
      <c r="S2677" s="65"/>
    </row>
    <row r="2678" s="1" customFormat="1" ht="14.25" spans="19:19">
      <c r="S2678" s="65"/>
    </row>
    <row r="2679" s="1" customFormat="1" ht="14.25" spans="19:19">
      <c r="S2679" s="65"/>
    </row>
    <row r="2680" s="1" customFormat="1" ht="14.25" spans="19:19">
      <c r="S2680" s="65"/>
    </row>
    <row r="2681" s="1" customFormat="1" ht="14.25" spans="19:19">
      <c r="S2681" s="65"/>
    </row>
    <row r="2682" s="1" customFormat="1" ht="14.25" spans="19:19">
      <c r="S2682" s="65"/>
    </row>
    <row r="2683" s="1" customFormat="1" ht="14.25" spans="19:19">
      <c r="S2683" s="65"/>
    </row>
    <row r="2684" s="1" customFormat="1" ht="14.25" spans="19:19">
      <c r="S2684" s="65"/>
    </row>
    <row r="2685" s="1" customFormat="1" ht="14.25" spans="19:19">
      <c r="S2685" s="65"/>
    </row>
    <row r="2686" s="1" customFormat="1" ht="14.25" spans="19:19">
      <c r="S2686" s="65"/>
    </row>
    <row r="2687" s="1" customFormat="1" ht="14.25" spans="19:19">
      <c r="S2687" s="65"/>
    </row>
    <row r="2688" s="1" customFormat="1" ht="14.25" spans="19:19">
      <c r="S2688" s="65"/>
    </row>
    <row r="2689" s="1" customFormat="1" ht="14.25" spans="19:19">
      <c r="S2689" s="65"/>
    </row>
    <row r="2690" s="1" customFormat="1" ht="14.25" spans="19:19">
      <c r="S2690" s="65"/>
    </row>
    <row r="2691" s="1" customFormat="1" ht="14.25" spans="19:19">
      <c r="S2691" s="65"/>
    </row>
    <row r="2692" s="1" customFormat="1" ht="14.25" spans="19:19">
      <c r="S2692" s="65"/>
    </row>
    <row r="2693" s="1" customFormat="1" ht="14.25" spans="19:19">
      <c r="S2693" s="65"/>
    </row>
    <row r="2694" s="1" customFormat="1" ht="14.25" spans="19:19">
      <c r="S2694" s="65"/>
    </row>
    <row r="2695" s="1" customFormat="1" ht="14.25" spans="19:19">
      <c r="S2695" s="65"/>
    </row>
    <row r="2696" s="1" customFormat="1" ht="14.25" spans="19:19">
      <c r="S2696" s="65"/>
    </row>
    <row r="2697" s="1" customFormat="1" ht="14.25" spans="19:19">
      <c r="S2697" s="65"/>
    </row>
    <row r="2698" s="1" customFormat="1" ht="14.25" spans="19:19">
      <c r="S2698" s="65"/>
    </row>
    <row r="2699" s="1" customFormat="1" ht="14.25" spans="19:19">
      <c r="S2699" s="65"/>
    </row>
    <row r="2700" s="1" customFormat="1" ht="14.25" spans="19:19">
      <c r="S2700" s="65"/>
    </row>
    <row r="2701" s="1" customFormat="1" ht="14.25" spans="19:19">
      <c r="S2701" s="65"/>
    </row>
    <row r="2702" s="1" customFormat="1" ht="14.25" spans="19:19">
      <c r="S2702" s="65"/>
    </row>
    <row r="2703" s="1" customFormat="1" ht="14.25" spans="19:19">
      <c r="S2703" s="65"/>
    </row>
    <row r="2704" s="1" customFormat="1" ht="14.25" spans="19:19">
      <c r="S2704" s="65"/>
    </row>
    <row r="2705" s="1" customFormat="1" ht="14.25" spans="19:19">
      <c r="S2705" s="65"/>
    </row>
    <row r="2706" s="1" customFormat="1" ht="14.25" spans="19:19">
      <c r="S2706" s="65"/>
    </row>
    <row r="2707" s="1" customFormat="1" ht="14.25" spans="19:19">
      <c r="S2707" s="65"/>
    </row>
    <row r="2708" s="1" customFormat="1" ht="14.25" spans="19:19">
      <c r="S2708" s="65"/>
    </row>
    <row r="2709" s="1" customFormat="1" ht="14.25" spans="19:19">
      <c r="S2709" s="65"/>
    </row>
    <row r="2710" s="1" customFormat="1" ht="14.25" spans="19:19">
      <c r="S2710" s="65"/>
    </row>
    <row r="2711" s="1" customFormat="1" ht="14.25" spans="19:19">
      <c r="S2711" s="65"/>
    </row>
    <row r="2712" s="1" customFormat="1" ht="14.25" spans="19:19">
      <c r="S2712" s="65"/>
    </row>
    <row r="2713" s="1" customFormat="1" ht="14.25" spans="19:19">
      <c r="S2713" s="65"/>
    </row>
    <row r="2714" s="1" customFormat="1" ht="14.25" spans="19:19">
      <c r="S2714" s="65"/>
    </row>
    <row r="2715" s="1" customFormat="1" ht="14.25" spans="19:19">
      <c r="S2715" s="65"/>
    </row>
    <row r="2716" s="1" customFormat="1" ht="14.25" spans="19:19">
      <c r="S2716" s="65"/>
    </row>
    <row r="2717" s="1" customFormat="1" ht="14.25" spans="19:19">
      <c r="S2717" s="65"/>
    </row>
    <row r="2718" s="1" customFormat="1" ht="14.25" spans="19:19">
      <c r="S2718" s="65"/>
    </row>
    <row r="2719" s="1" customFormat="1" ht="14.25" spans="19:19">
      <c r="S2719" s="65"/>
    </row>
    <row r="2720" s="1" customFormat="1" ht="14.25" spans="19:19">
      <c r="S2720" s="65"/>
    </row>
    <row r="2721" s="1" customFormat="1" ht="14.25" spans="19:19">
      <c r="S2721" s="65"/>
    </row>
    <row r="2722" s="1" customFormat="1" ht="14.25" spans="19:19">
      <c r="S2722" s="65"/>
    </row>
    <row r="2723" s="1" customFormat="1" ht="14.25" spans="19:19">
      <c r="S2723" s="65"/>
    </row>
    <row r="2724" s="1" customFormat="1" ht="14.25" spans="19:19">
      <c r="S2724" s="65"/>
    </row>
    <row r="2725" s="1" customFormat="1" ht="14.25" spans="19:19">
      <c r="S2725" s="65"/>
    </row>
    <row r="2726" s="1" customFormat="1" ht="14.25" spans="19:19">
      <c r="S2726" s="65"/>
    </row>
    <row r="2727" s="1" customFormat="1" ht="14.25" spans="19:19">
      <c r="S2727" s="65"/>
    </row>
    <row r="2728" s="1" customFormat="1" ht="14.25" spans="19:19">
      <c r="S2728" s="65"/>
    </row>
    <row r="2729" s="1" customFormat="1" ht="14.25" spans="19:19">
      <c r="S2729" s="65"/>
    </row>
    <row r="2730" s="1" customFormat="1" ht="14.25" spans="19:19">
      <c r="S2730" s="65"/>
    </row>
    <row r="2731" s="1" customFormat="1" ht="14.25" spans="19:19">
      <c r="S2731" s="65"/>
    </row>
    <row r="2732" s="1" customFormat="1" ht="14.25" spans="19:19">
      <c r="S2732" s="65"/>
    </row>
    <row r="2733" s="1" customFormat="1" ht="14.25" spans="19:19">
      <c r="S2733" s="65"/>
    </row>
    <row r="2734" s="1" customFormat="1" ht="14.25" spans="19:19">
      <c r="S2734" s="65"/>
    </row>
    <row r="2735" s="1" customFormat="1" ht="14.25" spans="19:19">
      <c r="S2735" s="65"/>
    </row>
    <row r="2736" s="1" customFormat="1" ht="14.25" spans="19:19">
      <c r="S2736" s="65"/>
    </row>
    <row r="2737" s="1" customFormat="1" ht="14.25" spans="19:19">
      <c r="S2737" s="65"/>
    </row>
    <row r="2738" s="1" customFormat="1" ht="14.25" spans="19:19">
      <c r="S2738" s="65"/>
    </row>
    <row r="2739" s="1" customFormat="1" ht="14.25" spans="19:19">
      <c r="S2739" s="65"/>
    </row>
    <row r="2740" s="1" customFormat="1" ht="14.25" spans="19:19">
      <c r="S2740" s="65"/>
    </row>
    <row r="2741" s="1" customFormat="1" ht="14.25" spans="19:19">
      <c r="S2741" s="65"/>
    </row>
    <row r="2742" s="1" customFormat="1" ht="14.25" spans="19:19">
      <c r="S2742" s="65"/>
    </row>
    <row r="2743" s="1" customFormat="1" ht="14.25" spans="19:19">
      <c r="S2743" s="65"/>
    </row>
    <row r="2744" s="1" customFormat="1" ht="14.25" spans="19:19">
      <c r="S2744" s="65"/>
    </row>
    <row r="2745" s="1" customFormat="1" ht="14.25" spans="19:19">
      <c r="S2745" s="65"/>
    </row>
    <row r="2746" s="1" customFormat="1" ht="14.25" spans="19:19">
      <c r="S2746" s="65"/>
    </row>
    <row r="2747" s="1" customFormat="1" ht="14.25" spans="19:19">
      <c r="S2747" s="65"/>
    </row>
    <row r="2748" s="1" customFormat="1" ht="14.25" spans="19:19">
      <c r="S2748" s="65"/>
    </row>
    <row r="2749" s="1" customFormat="1" ht="14.25" spans="19:19">
      <c r="S2749" s="65"/>
    </row>
    <row r="2750" s="1" customFormat="1" ht="14.25" spans="19:19">
      <c r="S2750" s="65"/>
    </row>
    <row r="2751" s="1" customFormat="1" ht="14.25" spans="19:19">
      <c r="S2751" s="65"/>
    </row>
    <row r="2752" s="1" customFormat="1" ht="14.25" spans="19:19">
      <c r="S2752" s="65"/>
    </row>
    <row r="2753" s="1" customFormat="1" ht="14.25" spans="19:19">
      <c r="S2753" s="65"/>
    </row>
    <row r="2754" s="1" customFormat="1" ht="14.25" spans="19:19">
      <c r="S2754" s="65"/>
    </row>
    <row r="2755" s="1" customFormat="1" ht="14.25" spans="19:19">
      <c r="S2755" s="65"/>
    </row>
    <row r="2756" s="1" customFormat="1" ht="14.25" spans="19:19">
      <c r="S2756" s="65"/>
    </row>
    <row r="2757" s="1" customFormat="1" ht="14.25" spans="19:19">
      <c r="S2757" s="65"/>
    </row>
    <row r="2758" s="1" customFormat="1" ht="14.25" spans="19:19">
      <c r="S2758" s="65"/>
    </row>
    <row r="2759" s="1" customFormat="1" ht="14.25" spans="19:19">
      <c r="S2759" s="65"/>
    </row>
    <row r="2760" s="1" customFormat="1" ht="14.25" spans="19:19">
      <c r="S2760" s="65"/>
    </row>
    <row r="2761" s="1" customFormat="1" ht="14.25" spans="19:19">
      <c r="S2761" s="65"/>
    </row>
    <row r="2762" s="1" customFormat="1" ht="14.25" spans="19:19">
      <c r="S2762" s="65"/>
    </row>
    <row r="2763" s="1" customFormat="1" ht="14.25" spans="19:19">
      <c r="S2763" s="65"/>
    </row>
    <row r="2764" s="1" customFormat="1" ht="14.25" spans="19:19">
      <c r="S2764" s="65"/>
    </row>
    <row r="2765" s="1" customFormat="1" ht="14.25" spans="19:19">
      <c r="S2765" s="65"/>
    </row>
    <row r="2766" s="1" customFormat="1" ht="14.25" spans="19:19">
      <c r="S2766" s="65"/>
    </row>
    <row r="2767" s="1" customFormat="1" ht="14.25" spans="19:19">
      <c r="S2767" s="65"/>
    </row>
    <row r="2768" s="1" customFormat="1" ht="14.25" spans="19:19">
      <c r="S2768" s="65"/>
    </row>
    <row r="2769" s="1" customFormat="1" ht="14.25" spans="19:19">
      <c r="S2769" s="65"/>
    </row>
    <row r="2770" s="1" customFormat="1" ht="14.25" spans="19:19">
      <c r="S2770" s="65"/>
    </row>
    <row r="2771" s="1" customFormat="1" ht="14.25" spans="19:19">
      <c r="S2771" s="65"/>
    </row>
    <row r="2772" s="1" customFormat="1" ht="14.25" spans="19:19">
      <c r="S2772" s="65"/>
    </row>
    <row r="2773" s="1" customFormat="1" ht="14.25" spans="19:19">
      <c r="S2773" s="65"/>
    </row>
    <row r="2774" s="1" customFormat="1" ht="14.25" spans="19:19">
      <c r="S2774" s="65"/>
    </row>
    <row r="2775" s="1" customFormat="1" ht="14.25" spans="19:19">
      <c r="S2775" s="65"/>
    </row>
    <row r="2776" s="1" customFormat="1" ht="14.25" spans="19:19">
      <c r="S2776" s="65"/>
    </row>
    <row r="2777" s="1" customFormat="1" ht="14.25" spans="19:19">
      <c r="S2777" s="65"/>
    </row>
    <row r="2778" s="1" customFormat="1" ht="14.25" spans="19:19">
      <c r="S2778" s="65"/>
    </row>
    <row r="2779" s="1" customFormat="1" ht="14.25" spans="19:19">
      <c r="S2779" s="65"/>
    </row>
    <row r="2780" s="1" customFormat="1" ht="14.25" spans="19:19">
      <c r="S2780" s="65"/>
    </row>
    <row r="2781" s="1" customFormat="1" ht="14.25" spans="19:19">
      <c r="S2781" s="65"/>
    </row>
    <row r="2782" s="1" customFormat="1" ht="14.25" spans="19:19">
      <c r="S2782" s="65"/>
    </row>
    <row r="2783" s="1" customFormat="1" ht="14.25" spans="19:19">
      <c r="S2783" s="65"/>
    </row>
    <row r="2784" s="1" customFormat="1" ht="14.25" spans="19:19">
      <c r="S2784" s="65"/>
    </row>
    <row r="2785" s="1" customFormat="1" ht="14.25" spans="19:19">
      <c r="S2785" s="65"/>
    </row>
    <row r="2786" s="1" customFormat="1" ht="14.25" spans="19:19">
      <c r="S2786" s="65"/>
    </row>
    <row r="2787" s="1" customFormat="1" ht="14.25" spans="19:19">
      <c r="S2787" s="65"/>
    </row>
    <row r="2788" s="1" customFormat="1" ht="14.25" spans="19:19">
      <c r="S2788" s="65"/>
    </row>
    <row r="2789" s="1" customFormat="1" ht="14.25" spans="19:19">
      <c r="S2789" s="65"/>
    </row>
    <row r="2790" s="1" customFormat="1" ht="14.25" spans="19:19">
      <c r="S2790" s="65"/>
    </row>
    <row r="2791" s="1" customFormat="1" ht="14.25" spans="19:19">
      <c r="S2791" s="65"/>
    </row>
    <row r="2792" s="1" customFormat="1" ht="14.25" spans="19:19">
      <c r="S2792" s="65"/>
    </row>
    <row r="2793" s="1" customFormat="1" ht="14.25" spans="19:19">
      <c r="S2793" s="65"/>
    </row>
    <row r="2794" s="1" customFormat="1" ht="14.25" spans="19:19">
      <c r="S2794" s="65"/>
    </row>
    <row r="2795" s="1" customFormat="1" ht="14.25" spans="19:19">
      <c r="S2795" s="65"/>
    </row>
    <row r="2796" s="1" customFormat="1" ht="14.25" spans="19:19">
      <c r="S2796" s="65"/>
    </row>
    <row r="2797" s="1" customFormat="1" ht="14.25" spans="19:19">
      <c r="S2797" s="65"/>
    </row>
    <row r="2798" s="1" customFormat="1" ht="14.25" spans="19:19">
      <c r="S2798" s="65"/>
    </row>
    <row r="2799" s="1" customFormat="1" ht="14.25" spans="19:19">
      <c r="S2799" s="65"/>
    </row>
    <row r="2800" s="1" customFormat="1" ht="14.25" spans="19:19">
      <c r="S2800" s="65"/>
    </row>
    <row r="2801" s="1" customFormat="1" ht="14.25" spans="19:19">
      <c r="S2801" s="65"/>
    </row>
    <row r="2802" s="1" customFormat="1" ht="14.25" spans="19:19">
      <c r="S2802" s="65"/>
    </row>
    <row r="2803" s="1" customFormat="1" ht="14.25" spans="19:19">
      <c r="S2803" s="65"/>
    </row>
    <row r="2804" s="1" customFormat="1" ht="14.25" spans="19:19">
      <c r="S2804" s="65"/>
    </row>
    <row r="2805" s="1" customFormat="1" ht="14.25" spans="19:19">
      <c r="S2805" s="65"/>
    </row>
    <row r="2806" s="1" customFormat="1" ht="14.25" spans="19:19">
      <c r="S2806" s="65"/>
    </row>
    <row r="2807" s="1" customFormat="1" ht="14.25" spans="19:19">
      <c r="S2807" s="65"/>
    </row>
    <row r="2808" s="1" customFormat="1" ht="14.25" spans="19:19">
      <c r="S2808" s="65"/>
    </row>
    <row r="2809" s="1" customFormat="1" ht="14.25" spans="19:19">
      <c r="S2809" s="65"/>
    </row>
    <row r="2810" s="1" customFormat="1" ht="14.25" spans="19:19">
      <c r="S2810" s="65"/>
    </row>
    <row r="2811" s="1" customFormat="1" ht="14.25" spans="19:19">
      <c r="S2811" s="65"/>
    </row>
    <row r="2812" s="1" customFormat="1" ht="14.25" spans="19:19">
      <c r="S2812" s="65"/>
    </row>
    <row r="2813" s="1" customFormat="1" ht="14.25" spans="19:19">
      <c r="S2813" s="65"/>
    </row>
    <row r="2814" s="1" customFormat="1" ht="14.25" spans="19:19">
      <c r="S2814" s="65"/>
    </row>
    <row r="2815" s="1" customFormat="1" ht="14.25" spans="19:19">
      <c r="S2815" s="65"/>
    </row>
    <row r="2816" s="1" customFormat="1" ht="14.25" spans="19:19">
      <c r="S2816" s="65"/>
    </row>
    <row r="2817" s="1" customFormat="1" ht="14.25" spans="19:19">
      <c r="S2817" s="65"/>
    </row>
    <row r="2818" s="1" customFormat="1" ht="14.25" spans="19:19">
      <c r="S2818" s="65"/>
    </row>
    <row r="2819" s="1" customFormat="1" ht="14.25" spans="19:19">
      <c r="S2819" s="65"/>
    </row>
    <row r="2820" s="1" customFormat="1" ht="14.25" spans="19:19">
      <c r="S2820" s="65"/>
    </row>
    <row r="2821" s="1" customFormat="1" ht="14.25" spans="19:19">
      <c r="S2821" s="65"/>
    </row>
    <row r="2822" s="1" customFormat="1" ht="14.25" spans="19:19">
      <c r="S2822" s="65"/>
    </row>
    <row r="2823" s="1" customFormat="1" ht="14.25" spans="19:19">
      <c r="S2823" s="65"/>
    </row>
    <row r="2824" s="1" customFormat="1" ht="14.25" spans="19:19">
      <c r="S2824" s="65"/>
    </row>
    <row r="2825" s="1" customFormat="1" ht="14.25" spans="19:19">
      <c r="S2825" s="65"/>
    </row>
    <row r="2826" s="1" customFormat="1" ht="14.25" spans="19:19">
      <c r="S2826" s="65"/>
    </row>
    <row r="2827" s="1" customFormat="1" ht="14.25" spans="19:19">
      <c r="S2827" s="65"/>
    </row>
    <row r="2828" s="1" customFormat="1" ht="14.25" spans="19:19">
      <c r="S2828" s="65"/>
    </row>
    <row r="2829" s="1" customFormat="1" ht="14.25" spans="19:19">
      <c r="S2829" s="65"/>
    </row>
    <row r="2830" s="1" customFormat="1" ht="14.25" spans="19:19">
      <c r="S2830" s="65"/>
    </row>
    <row r="2831" s="1" customFormat="1" ht="14.25" spans="19:19">
      <c r="S2831" s="65"/>
    </row>
    <row r="2832" s="1" customFormat="1" ht="14.25" spans="19:19">
      <c r="S2832" s="65"/>
    </row>
    <row r="2833" s="1" customFormat="1" ht="14.25" spans="19:19">
      <c r="S2833" s="65"/>
    </row>
    <row r="2834" s="1" customFormat="1" ht="14.25" spans="19:19">
      <c r="S2834" s="65"/>
    </row>
    <row r="2835" s="1" customFormat="1" ht="14.25" spans="19:19">
      <c r="S2835" s="65"/>
    </row>
    <row r="2836" s="1" customFormat="1" ht="14.25" spans="19:19">
      <c r="S2836" s="65"/>
    </row>
    <row r="2837" s="1" customFormat="1" ht="14.25" spans="19:19">
      <c r="S2837" s="65"/>
    </row>
    <row r="2838" s="1" customFormat="1" ht="14.25" spans="19:19">
      <c r="S2838" s="65"/>
    </row>
    <row r="2839" s="1" customFormat="1" ht="14.25" spans="19:19">
      <c r="S2839" s="65"/>
    </row>
    <row r="2840" s="1" customFormat="1" ht="14.25" spans="19:19">
      <c r="S2840" s="65"/>
    </row>
    <row r="2841" s="1" customFormat="1" ht="14.25" spans="19:19">
      <c r="S2841" s="65"/>
    </row>
    <row r="2842" s="1" customFormat="1" ht="14.25" spans="19:19">
      <c r="S2842" s="65"/>
    </row>
    <row r="2843" s="1" customFormat="1" ht="14.25" spans="19:19">
      <c r="S2843" s="65"/>
    </row>
    <row r="2844" s="1" customFormat="1" ht="14.25" spans="19:19">
      <c r="S2844" s="65"/>
    </row>
    <row r="2845" s="1" customFormat="1" ht="14.25" spans="19:19">
      <c r="S2845" s="65"/>
    </row>
    <row r="2846" s="1" customFormat="1" ht="14.25" spans="19:19">
      <c r="S2846" s="65"/>
    </row>
    <row r="2847" s="1" customFormat="1" ht="14.25" spans="19:19">
      <c r="S2847" s="65"/>
    </row>
    <row r="2848" s="1" customFormat="1" ht="14.25" spans="19:19">
      <c r="S2848" s="65"/>
    </row>
    <row r="2849" s="1" customFormat="1" ht="14.25" spans="19:19">
      <c r="S2849" s="65"/>
    </row>
    <row r="2850" s="1" customFormat="1" ht="14.25" spans="19:19">
      <c r="S2850" s="65"/>
    </row>
    <row r="2851" s="1" customFormat="1" ht="14.25" spans="19:19">
      <c r="S2851" s="65"/>
    </row>
    <row r="2852" s="1" customFormat="1" ht="14.25" spans="19:19">
      <c r="S2852" s="65"/>
    </row>
    <row r="2853" s="1" customFormat="1" ht="14.25" spans="19:19">
      <c r="S2853" s="65"/>
    </row>
    <row r="2854" s="1" customFormat="1" ht="14.25" spans="19:19">
      <c r="S2854" s="65"/>
    </row>
    <row r="2855" s="1" customFormat="1" ht="14.25" spans="19:19">
      <c r="S2855" s="65"/>
    </row>
    <row r="2856" s="1" customFormat="1" ht="14.25" spans="19:19">
      <c r="S2856" s="65"/>
    </row>
    <row r="2857" s="1" customFormat="1" ht="14.25" spans="19:19">
      <c r="S2857" s="65"/>
    </row>
    <row r="2858" s="1" customFormat="1" ht="14.25" spans="19:19">
      <c r="S2858" s="65"/>
    </row>
    <row r="2859" s="1" customFormat="1" ht="14.25" spans="19:19">
      <c r="S2859" s="65"/>
    </row>
    <row r="2860" s="1" customFormat="1" ht="14.25" spans="19:19">
      <c r="S2860" s="65"/>
    </row>
    <row r="2861" s="1" customFormat="1" ht="14.25" spans="19:19">
      <c r="S2861" s="65"/>
    </row>
    <row r="2862" s="1" customFormat="1" ht="14.25" spans="19:19">
      <c r="S2862" s="65"/>
    </row>
    <row r="2863" s="1" customFormat="1" ht="14.25" spans="19:19">
      <c r="S2863" s="65"/>
    </row>
    <row r="2864" s="1" customFormat="1" ht="14.25" spans="19:19">
      <c r="S2864" s="65"/>
    </row>
    <row r="2865" s="1" customFormat="1" ht="14.25" spans="19:19">
      <c r="S2865" s="65"/>
    </row>
    <row r="2866" s="1" customFormat="1" ht="14.25" spans="19:19">
      <c r="S2866" s="65"/>
    </row>
    <row r="2867" s="1" customFormat="1" ht="14.25" spans="19:19">
      <c r="S2867" s="65"/>
    </row>
    <row r="2868" s="1" customFormat="1" ht="14.25" spans="19:19">
      <c r="S2868" s="65"/>
    </row>
    <row r="2869" s="1" customFormat="1" ht="14.25" spans="19:19">
      <c r="S2869" s="65"/>
    </row>
    <row r="2870" s="1" customFormat="1" ht="14.25" spans="19:19">
      <c r="S2870" s="65"/>
    </row>
    <row r="2871" s="1" customFormat="1" ht="14.25" spans="19:19">
      <c r="S2871" s="65"/>
    </row>
    <row r="2872" s="1" customFormat="1" ht="14.25" spans="19:19">
      <c r="S2872" s="65"/>
    </row>
    <row r="2873" s="1" customFormat="1" ht="14.25" spans="19:19">
      <c r="S2873" s="65"/>
    </row>
    <row r="2874" s="1" customFormat="1" ht="14.25" spans="19:19">
      <c r="S2874" s="65"/>
    </row>
    <row r="2875" s="1" customFormat="1" ht="14.25" spans="19:19">
      <c r="S2875" s="65"/>
    </row>
    <row r="2876" s="1" customFormat="1" ht="14.25" spans="19:19">
      <c r="S2876" s="65"/>
    </row>
    <row r="2877" s="1" customFormat="1" ht="14.25" spans="19:19">
      <c r="S2877" s="65"/>
    </row>
    <row r="2878" s="1" customFormat="1" ht="14.25" spans="19:19">
      <c r="S2878" s="65"/>
    </row>
    <row r="2879" s="1" customFormat="1" ht="14.25" spans="19:19">
      <c r="S2879" s="65"/>
    </row>
    <row r="2880" s="1" customFormat="1" ht="14.25" spans="19:19">
      <c r="S2880" s="65"/>
    </row>
    <row r="2881" s="1" customFormat="1" ht="14.25" spans="19:19">
      <c r="S2881" s="65"/>
    </row>
    <row r="2882" s="1" customFormat="1" ht="14.25" spans="19:19">
      <c r="S2882" s="65"/>
    </row>
    <row r="2883" s="1" customFormat="1" ht="14.25" spans="19:19">
      <c r="S2883" s="65"/>
    </row>
    <row r="2884" s="1" customFormat="1" ht="14.25" spans="19:19">
      <c r="S2884" s="65"/>
    </row>
    <row r="2885" s="1" customFormat="1" ht="14.25" spans="19:19">
      <c r="S2885" s="65"/>
    </row>
    <row r="2886" s="1" customFormat="1" ht="14.25" spans="19:19">
      <c r="S2886" s="65"/>
    </row>
    <row r="2887" s="1" customFormat="1" ht="14.25" spans="19:19">
      <c r="S2887" s="65"/>
    </row>
    <row r="2888" s="1" customFormat="1" ht="14.25" spans="19:19">
      <c r="S2888" s="65"/>
    </row>
    <row r="2889" s="1" customFormat="1" ht="14.25" spans="19:19">
      <c r="S2889" s="65"/>
    </row>
    <row r="2890" s="1" customFormat="1" ht="14.25" spans="19:19">
      <c r="S2890" s="65"/>
    </row>
    <row r="2891" s="1" customFormat="1" ht="14.25" spans="19:19">
      <c r="S2891" s="65"/>
    </row>
    <row r="2892" s="1" customFormat="1" ht="14.25" spans="19:19">
      <c r="S2892" s="65"/>
    </row>
    <row r="2893" s="1" customFormat="1" ht="14.25" spans="19:19">
      <c r="S2893" s="65"/>
    </row>
    <row r="2894" s="1" customFormat="1" ht="14.25" spans="19:19">
      <c r="S2894" s="65"/>
    </row>
    <row r="2895" s="1" customFormat="1" ht="14.25" spans="19:19">
      <c r="S2895" s="65"/>
    </row>
    <row r="2896" s="1" customFormat="1" ht="14.25" spans="19:19">
      <c r="S2896" s="65"/>
    </row>
    <row r="2897" s="1" customFormat="1" ht="14.25" spans="19:19">
      <c r="S2897" s="65"/>
    </row>
    <row r="2898" s="1" customFormat="1" ht="14.25" spans="19:19">
      <c r="S2898" s="65"/>
    </row>
    <row r="2899" s="1" customFormat="1" ht="14.25" spans="19:19">
      <c r="S2899" s="65"/>
    </row>
    <row r="2900" s="1" customFormat="1" ht="14.25" spans="19:19">
      <c r="S2900" s="65"/>
    </row>
    <row r="2901" s="1" customFormat="1" ht="14.25" spans="19:19">
      <c r="S2901" s="65"/>
    </row>
    <row r="2902" s="1" customFormat="1" ht="14.25" spans="19:19">
      <c r="S2902" s="65"/>
    </row>
    <row r="2903" s="1" customFormat="1" ht="14.25" spans="19:19">
      <c r="S2903" s="65"/>
    </row>
    <row r="2904" s="1" customFormat="1" ht="14.25" spans="19:19">
      <c r="S2904" s="65"/>
    </row>
    <row r="2905" s="1" customFormat="1" ht="14.25" spans="19:19">
      <c r="S2905" s="65"/>
    </row>
    <row r="2906" s="1" customFormat="1" ht="14.25" spans="19:19">
      <c r="S2906" s="65"/>
    </row>
    <row r="2907" s="1" customFormat="1" ht="14.25" spans="19:19">
      <c r="S2907" s="65"/>
    </row>
    <row r="2908" s="1" customFormat="1" ht="14.25" spans="19:19">
      <c r="S2908" s="65"/>
    </row>
    <row r="2909" s="1" customFormat="1" ht="14.25" spans="19:19">
      <c r="S2909" s="65"/>
    </row>
    <row r="2910" s="1" customFormat="1" ht="14.25" spans="19:19">
      <c r="S2910" s="65"/>
    </row>
    <row r="2911" s="1" customFormat="1" ht="14.25" spans="19:19">
      <c r="S2911" s="65"/>
    </row>
    <row r="2912" s="1" customFormat="1" ht="14.25" spans="19:19">
      <c r="S2912" s="65"/>
    </row>
    <row r="2913" s="1" customFormat="1" ht="14.25" spans="19:19">
      <c r="S2913" s="65"/>
    </row>
    <row r="2914" s="1" customFormat="1" ht="14.25" spans="19:19">
      <c r="S2914" s="65"/>
    </row>
    <row r="2915" s="1" customFormat="1" ht="14.25" spans="19:19">
      <c r="S2915" s="65"/>
    </row>
    <row r="2916" s="1" customFormat="1" ht="14.25" spans="19:19">
      <c r="S2916" s="65"/>
    </row>
    <row r="2917" s="1" customFormat="1" ht="14.25" spans="19:19">
      <c r="S2917" s="65"/>
    </row>
    <row r="2918" s="1" customFormat="1" ht="14.25" spans="19:19">
      <c r="S2918" s="65"/>
    </row>
    <row r="2919" s="1" customFormat="1" ht="14.25" spans="19:19">
      <c r="S2919" s="65"/>
    </row>
    <row r="2920" s="1" customFormat="1" ht="14.25" spans="19:19">
      <c r="S2920" s="65"/>
    </row>
    <row r="2921" s="1" customFormat="1" ht="14.25" spans="19:19">
      <c r="S2921" s="65"/>
    </row>
    <row r="2922" s="1" customFormat="1" ht="14.25" spans="19:19">
      <c r="S2922" s="65"/>
    </row>
    <row r="2923" s="1" customFormat="1" ht="14.25" spans="19:19">
      <c r="S2923" s="65"/>
    </row>
    <row r="2924" s="1" customFormat="1" ht="14.25" spans="19:19">
      <c r="S2924" s="65"/>
    </row>
    <row r="2925" s="1" customFormat="1" ht="14.25" spans="19:19">
      <c r="S2925" s="65"/>
    </row>
    <row r="2926" s="1" customFormat="1" ht="14.25" spans="19:19">
      <c r="S2926" s="65"/>
    </row>
    <row r="2927" s="1" customFormat="1" ht="14.25" spans="19:19">
      <c r="S2927" s="65"/>
    </row>
    <row r="2928" s="1" customFormat="1" ht="14.25" spans="19:19">
      <c r="S2928" s="65"/>
    </row>
    <row r="2929" s="1" customFormat="1" ht="14.25" spans="19:19">
      <c r="S2929" s="65"/>
    </row>
    <row r="2930" s="1" customFormat="1" ht="14.25" spans="19:19">
      <c r="S2930" s="65"/>
    </row>
    <row r="2931" s="1" customFormat="1" ht="14.25" spans="19:19">
      <c r="S2931" s="65"/>
    </row>
    <row r="2932" s="1" customFormat="1" ht="14.25" spans="19:19">
      <c r="S2932" s="65"/>
    </row>
    <row r="2933" s="1" customFormat="1" ht="14.25" spans="19:19">
      <c r="S2933" s="65"/>
    </row>
    <row r="2934" s="1" customFormat="1" ht="14.25" spans="19:19">
      <c r="S2934" s="65"/>
    </row>
    <row r="2935" s="1" customFormat="1" ht="14.25" spans="19:19">
      <c r="S2935" s="65"/>
    </row>
    <row r="2936" s="1" customFormat="1" ht="14.25" spans="19:19">
      <c r="S2936" s="65"/>
    </row>
    <row r="2937" s="1" customFormat="1" ht="14.25" spans="19:19">
      <c r="S2937" s="65"/>
    </row>
    <row r="2938" s="1" customFormat="1" ht="14.25" spans="19:19">
      <c r="S2938" s="65"/>
    </row>
    <row r="2939" s="1" customFormat="1" ht="14.25" spans="19:19">
      <c r="S2939" s="65"/>
    </row>
    <row r="2940" s="1" customFormat="1" ht="14.25" spans="19:19">
      <c r="S2940" s="65"/>
    </row>
    <row r="2941" s="1" customFormat="1" ht="14.25" spans="19:19">
      <c r="S2941" s="65"/>
    </row>
    <row r="2942" s="1" customFormat="1" ht="14.25" spans="19:19">
      <c r="S2942" s="65"/>
    </row>
    <row r="2943" s="1" customFormat="1" ht="14.25" spans="19:19">
      <c r="S2943" s="65"/>
    </row>
    <row r="2944" s="1" customFormat="1" ht="14.25" spans="19:19">
      <c r="S2944" s="65"/>
    </row>
    <row r="2945" s="1" customFormat="1" ht="14.25" spans="19:19">
      <c r="S2945" s="65"/>
    </row>
    <row r="2946" s="1" customFormat="1" ht="14.25" spans="19:19">
      <c r="S2946" s="65"/>
    </row>
    <row r="2947" s="1" customFormat="1" ht="14.25" spans="19:19">
      <c r="S2947" s="65"/>
    </row>
    <row r="2948" s="1" customFormat="1" ht="14.25" spans="19:19">
      <c r="S2948" s="65"/>
    </row>
    <row r="2949" s="1" customFormat="1" ht="14.25" spans="19:19">
      <c r="S2949" s="65"/>
    </row>
    <row r="2950" s="1" customFormat="1" ht="14.25" spans="19:19">
      <c r="S2950" s="65"/>
    </row>
    <row r="2951" s="1" customFormat="1" ht="14.25" spans="19:19">
      <c r="S2951" s="65"/>
    </row>
    <row r="2952" s="1" customFormat="1" ht="14.25" spans="19:19">
      <c r="S2952" s="65"/>
    </row>
    <row r="2953" s="1" customFormat="1" ht="14.25" spans="19:19">
      <c r="S2953" s="65"/>
    </row>
    <row r="2954" s="1" customFormat="1" ht="14.25" spans="19:19">
      <c r="S2954" s="65"/>
    </row>
    <row r="2955" s="1" customFormat="1" ht="14.25" spans="19:19">
      <c r="S2955" s="65"/>
    </row>
    <row r="2956" s="1" customFormat="1" ht="14.25" spans="19:19">
      <c r="S2956" s="65"/>
    </row>
    <row r="2957" s="1" customFormat="1" ht="14.25" spans="19:19">
      <c r="S2957" s="65"/>
    </row>
    <row r="2958" s="1" customFormat="1" ht="14.25" spans="19:19">
      <c r="S2958" s="65"/>
    </row>
    <row r="2959" s="1" customFormat="1" ht="14.25" spans="19:19">
      <c r="S2959" s="65"/>
    </row>
    <row r="2960" s="1" customFormat="1" ht="14.25" spans="19:19">
      <c r="S2960" s="65"/>
    </row>
    <row r="2961" s="1" customFormat="1" ht="14.25" spans="19:19">
      <c r="S2961" s="65"/>
    </row>
    <row r="2962" s="1" customFormat="1" ht="14.25" spans="19:19">
      <c r="S2962" s="65"/>
    </row>
    <row r="2963" s="1" customFormat="1" ht="14.25" spans="19:19">
      <c r="S2963" s="65"/>
    </row>
    <row r="2964" s="1" customFormat="1" ht="14.25" spans="19:19">
      <c r="S2964" s="65"/>
    </row>
    <row r="2965" s="1" customFormat="1" ht="14.25" spans="19:19">
      <c r="S2965" s="65"/>
    </row>
    <row r="2966" s="1" customFormat="1" ht="14.25" spans="19:19">
      <c r="S2966" s="65"/>
    </row>
    <row r="2967" s="1" customFormat="1" ht="14.25" spans="19:19">
      <c r="S2967" s="65"/>
    </row>
    <row r="2968" s="1" customFormat="1" ht="14.25" spans="19:19">
      <c r="S2968" s="65"/>
    </row>
    <row r="2969" s="1" customFormat="1" ht="14.25" spans="19:19">
      <c r="S2969" s="65"/>
    </row>
    <row r="2970" s="1" customFormat="1" ht="14.25" spans="19:19">
      <c r="S2970" s="65"/>
    </row>
    <row r="2971" s="1" customFormat="1" ht="14.25" spans="19:19">
      <c r="S2971" s="65"/>
    </row>
    <row r="2972" s="1" customFormat="1" ht="14.25" spans="19:19">
      <c r="S2972" s="65"/>
    </row>
    <row r="2973" s="1" customFormat="1" ht="14.25" spans="19:19">
      <c r="S2973" s="65"/>
    </row>
    <row r="2974" s="1" customFormat="1" ht="14.25" spans="19:19">
      <c r="S2974" s="65"/>
    </row>
    <row r="2975" s="1" customFormat="1" ht="14.25" spans="19:19">
      <c r="S2975" s="65"/>
    </row>
    <row r="2976" s="1" customFormat="1" ht="14.25" spans="19:19">
      <c r="S2976" s="65"/>
    </row>
    <row r="2977" s="1" customFormat="1" ht="14.25" spans="19:19">
      <c r="S2977" s="65"/>
    </row>
    <row r="2978" s="1" customFormat="1" ht="14.25" spans="19:19">
      <c r="S2978" s="65"/>
    </row>
    <row r="2979" s="1" customFormat="1" ht="14.25" spans="19:19">
      <c r="S2979" s="65"/>
    </row>
    <row r="2980" s="1" customFormat="1" ht="14.25" spans="19:19">
      <c r="S2980" s="65"/>
    </row>
    <row r="2981" s="1" customFormat="1" ht="14.25" spans="19:19">
      <c r="S2981" s="65"/>
    </row>
    <row r="2982" s="1" customFormat="1" ht="14.25" spans="19:19">
      <c r="S2982" s="65"/>
    </row>
    <row r="2983" s="1" customFormat="1" ht="14.25" spans="19:19">
      <c r="S2983" s="65"/>
    </row>
    <row r="2984" s="1" customFormat="1" ht="14.25" spans="19:19">
      <c r="S2984" s="65"/>
    </row>
    <row r="2985" s="1" customFormat="1" ht="14.25" spans="19:19">
      <c r="S2985" s="65"/>
    </row>
    <row r="2986" s="1" customFormat="1" ht="14.25" spans="19:19">
      <c r="S2986" s="65"/>
    </row>
    <row r="2987" s="1" customFormat="1" ht="14.25" spans="19:19">
      <c r="S2987" s="65"/>
    </row>
    <row r="2988" s="1" customFormat="1" ht="14.25" spans="19:19">
      <c r="S2988" s="65"/>
    </row>
    <row r="2989" s="1" customFormat="1" ht="14.25" spans="19:19">
      <c r="S2989" s="65"/>
    </row>
    <row r="2990" s="1" customFormat="1" ht="14.25" spans="19:19">
      <c r="S2990" s="65"/>
    </row>
    <row r="2991" s="1" customFormat="1" ht="14.25" spans="19:19">
      <c r="S2991" s="65"/>
    </row>
    <row r="2992" s="1" customFormat="1" ht="14.25" spans="19:19">
      <c r="S2992" s="65"/>
    </row>
    <row r="2993" s="1" customFormat="1" ht="14.25" spans="19:19">
      <c r="S2993" s="65"/>
    </row>
    <row r="2994" s="1" customFormat="1" ht="14.25" spans="19:19">
      <c r="S2994" s="65"/>
    </row>
    <row r="2995" s="1" customFormat="1" ht="14.25" spans="19:19">
      <c r="S2995" s="65"/>
    </row>
    <row r="2996" s="1" customFormat="1" ht="14.25" spans="19:19">
      <c r="S2996" s="65"/>
    </row>
    <row r="2997" s="1" customFormat="1" ht="14.25" spans="19:19">
      <c r="S2997" s="65"/>
    </row>
    <row r="2998" s="1" customFormat="1" ht="14.25" spans="19:19">
      <c r="S2998" s="65"/>
    </row>
    <row r="2999" s="1" customFormat="1" ht="14.25" spans="19:19">
      <c r="S2999" s="65"/>
    </row>
    <row r="3000" s="1" customFormat="1" ht="14.25" spans="19:19">
      <c r="S3000" s="65"/>
    </row>
    <row r="3001" s="1" customFormat="1" ht="14.25" spans="19:19">
      <c r="S3001" s="65"/>
    </row>
    <row r="3002" s="1" customFormat="1" ht="14.25" spans="19:19">
      <c r="S3002" s="65"/>
    </row>
    <row r="3003" s="1" customFormat="1" ht="14.25" spans="19:19">
      <c r="S3003" s="65"/>
    </row>
    <row r="3004" s="1" customFormat="1" ht="14.25" spans="19:19">
      <c r="S3004" s="65"/>
    </row>
    <row r="3005" s="1" customFormat="1" ht="14.25" spans="19:19">
      <c r="S3005" s="65"/>
    </row>
    <row r="3006" s="1" customFormat="1" ht="14.25" spans="19:19">
      <c r="S3006" s="65"/>
    </row>
    <row r="3007" s="1" customFormat="1" ht="14.25" spans="19:19">
      <c r="S3007" s="65"/>
    </row>
    <row r="3008" s="1" customFormat="1" ht="14.25" spans="19:19">
      <c r="S3008" s="65"/>
    </row>
    <row r="3009" s="1" customFormat="1" ht="14.25" spans="19:19">
      <c r="S3009" s="65"/>
    </row>
    <row r="3010" s="1" customFormat="1" ht="14.25" spans="19:19">
      <c r="S3010" s="65"/>
    </row>
    <row r="3011" s="1" customFormat="1" ht="14.25" spans="19:19">
      <c r="S3011" s="65"/>
    </row>
    <row r="3012" s="1" customFormat="1" ht="14.25" spans="19:19">
      <c r="S3012" s="65"/>
    </row>
    <row r="3013" s="1" customFormat="1" ht="14.25" spans="19:19">
      <c r="S3013" s="65"/>
    </row>
    <row r="3014" s="1" customFormat="1" ht="14.25" spans="19:19">
      <c r="S3014" s="65"/>
    </row>
    <row r="3015" s="1" customFormat="1" ht="14.25" spans="19:19">
      <c r="S3015" s="65"/>
    </row>
    <row r="3016" s="1" customFormat="1" ht="14.25" spans="19:19">
      <c r="S3016" s="65"/>
    </row>
    <row r="3017" s="1" customFormat="1" ht="14.25" spans="19:19">
      <c r="S3017" s="65"/>
    </row>
    <row r="3018" s="1" customFormat="1" ht="14.25" spans="19:19">
      <c r="S3018" s="65"/>
    </row>
    <row r="3019" s="1" customFormat="1" ht="14.25" spans="19:19">
      <c r="S3019" s="65"/>
    </row>
    <row r="3020" s="1" customFormat="1" ht="14.25" spans="19:19">
      <c r="S3020" s="65"/>
    </row>
    <row r="3021" s="1" customFormat="1" ht="14.25" spans="19:19">
      <c r="S3021" s="65"/>
    </row>
    <row r="3022" s="1" customFormat="1" ht="14.25" spans="19:19">
      <c r="S3022" s="65"/>
    </row>
    <row r="3023" s="1" customFormat="1" ht="14.25" spans="19:19">
      <c r="S3023" s="65"/>
    </row>
    <row r="3024" s="1" customFormat="1" ht="14.25" spans="19:19">
      <c r="S3024" s="65"/>
    </row>
    <row r="3025" s="1" customFormat="1" ht="14.25" spans="19:19">
      <c r="S3025" s="65"/>
    </row>
    <row r="3026" s="1" customFormat="1" ht="14.25" spans="19:19">
      <c r="S3026" s="65"/>
    </row>
    <row r="3027" s="1" customFormat="1" ht="14.25" spans="19:19">
      <c r="S3027" s="65"/>
    </row>
    <row r="3028" s="1" customFormat="1" ht="14.25" spans="19:19">
      <c r="S3028" s="65"/>
    </row>
    <row r="3029" s="1" customFormat="1" ht="14.25" spans="19:19">
      <c r="S3029" s="65"/>
    </row>
    <row r="3030" s="1" customFormat="1" ht="14.25" spans="19:19">
      <c r="S3030" s="65"/>
    </row>
    <row r="3031" s="1" customFormat="1" ht="14.25" spans="19:19">
      <c r="S3031" s="65"/>
    </row>
    <row r="3032" s="1" customFormat="1" ht="14.25" spans="19:19">
      <c r="S3032" s="65"/>
    </row>
    <row r="3033" s="1" customFormat="1" ht="14.25" spans="19:19">
      <c r="S3033" s="65"/>
    </row>
    <row r="3034" s="1" customFormat="1" ht="14.25" spans="19:19">
      <c r="S3034" s="65"/>
    </row>
    <row r="3035" s="1" customFormat="1" ht="14.25" spans="19:19">
      <c r="S3035" s="65"/>
    </row>
    <row r="3036" s="1" customFormat="1" ht="14.25" spans="19:19">
      <c r="S3036" s="65"/>
    </row>
    <row r="3037" s="1" customFormat="1" ht="14.25" spans="19:19">
      <c r="S3037" s="65"/>
    </row>
    <row r="3038" s="1" customFormat="1" ht="14.25" spans="19:19">
      <c r="S3038" s="65"/>
    </row>
    <row r="3039" s="1" customFormat="1" ht="14.25" spans="19:19">
      <c r="S3039" s="65"/>
    </row>
    <row r="3040" s="1" customFormat="1" ht="14.25" spans="19:19">
      <c r="S3040" s="65"/>
    </row>
    <row r="3041" s="1" customFormat="1" ht="14.25" spans="19:19">
      <c r="S3041" s="65"/>
    </row>
    <row r="3042" s="1" customFormat="1" ht="14.25" spans="19:19">
      <c r="S3042" s="65"/>
    </row>
    <row r="3043" s="1" customFormat="1" ht="14.25" spans="19:19">
      <c r="S3043" s="65"/>
    </row>
    <row r="3044" s="1" customFormat="1" ht="14.25" spans="19:19">
      <c r="S3044" s="65"/>
    </row>
    <row r="3045" s="1" customFormat="1" ht="14.25" spans="19:19">
      <c r="S3045" s="65"/>
    </row>
    <row r="3046" s="1" customFormat="1" ht="14.25" spans="19:19">
      <c r="S3046" s="65"/>
    </row>
    <row r="3047" s="1" customFormat="1" ht="14.25" spans="19:19">
      <c r="S3047" s="65"/>
    </row>
    <row r="3048" s="1" customFormat="1" ht="14.25" spans="19:19">
      <c r="S3048" s="65"/>
    </row>
    <row r="3049" s="1" customFormat="1" ht="14.25" spans="19:19">
      <c r="S3049" s="65"/>
    </row>
    <row r="3050" s="1" customFormat="1" ht="14.25" spans="19:19">
      <c r="S3050" s="65"/>
    </row>
    <row r="3051" s="1" customFormat="1" ht="14.25" spans="19:19">
      <c r="S3051" s="65"/>
    </row>
    <row r="3052" s="1" customFormat="1" ht="14.25" spans="19:19">
      <c r="S3052" s="65"/>
    </row>
    <row r="3053" s="1" customFormat="1" ht="14.25" spans="19:19">
      <c r="S3053" s="65"/>
    </row>
    <row r="3054" s="1" customFormat="1" ht="14.25" spans="19:19">
      <c r="S3054" s="65"/>
    </row>
    <row r="3055" s="1" customFormat="1" ht="14.25" spans="19:19">
      <c r="S3055" s="65"/>
    </row>
    <row r="3056" s="1" customFormat="1" ht="14.25" spans="19:19">
      <c r="S3056" s="65"/>
    </row>
    <row r="3057" s="1" customFormat="1" ht="14.25" spans="19:19">
      <c r="S3057" s="65"/>
    </row>
    <row r="3058" s="1" customFormat="1" ht="14.25" spans="19:19">
      <c r="S3058" s="65"/>
    </row>
    <row r="3059" s="1" customFormat="1" ht="14.25" spans="19:19">
      <c r="S3059" s="65"/>
    </row>
    <row r="3060" s="1" customFormat="1" ht="14.25" spans="19:19">
      <c r="S3060" s="65"/>
    </row>
    <row r="3061" s="1" customFormat="1" ht="14.25" spans="19:19">
      <c r="S3061" s="65"/>
    </row>
    <row r="3062" s="1" customFormat="1" ht="14.25" spans="19:19">
      <c r="S3062" s="65"/>
    </row>
    <row r="3063" s="1" customFormat="1" ht="14.25" spans="19:19">
      <c r="S3063" s="65"/>
    </row>
    <row r="3064" s="1" customFormat="1" ht="14.25" spans="19:19">
      <c r="S3064" s="65"/>
    </row>
    <row r="3065" s="1" customFormat="1" ht="14.25" spans="19:19">
      <c r="S3065" s="65"/>
    </row>
    <row r="3066" s="1" customFormat="1" ht="14.25" spans="19:19">
      <c r="S3066" s="65"/>
    </row>
    <row r="3067" s="1" customFormat="1" ht="14.25" spans="19:19">
      <c r="S3067" s="65"/>
    </row>
    <row r="3068" s="1" customFormat="1" ht="14.25" spans="19:19">
      <c r="S3068" s="65"/>
    </row>
    <row r="3069" s="1" customFormat="1" ht="14.25" spans="19:19">
      <c r="S3069" s="65"/>
    </row>
    <row r="3070" s="1" customFormat="1" ht="14.25" spans="19:19">
      <c r="S3070" s="65"/>
    </row>
    <row r="3071" s="1" customFormat="1" ht="14.25" spans="19:19">
      <c r="S3071" s="65"/>
    </row>
    <row r="3072" s="1" customFormat="1" ht="14.25" spans="19:19">
      <c r="S3072" s="65"/>
    </row>
    <row r="3073" s="1" customFormat="1" ht="14.25" spans="19:19">
      <c r="S3073" s="65"/>
    </row>
    <row r="3074" s="1" customFormat="1" ht="14.25" spans="19:19">
      <c r="S3074" s="65"/>
    </row>
    <row r="3075" s="1" customFormat="1" ht="14.25" spans="19:19">
      <c r="S3075" s="65"/>
    </row>
    <row r="3076" s="1" customFormat="1" ht="14.25" spans="19:19">
      <c r="S3076" s="65"/>
    </row>
    <row r="3077" s="1" customFormat="1" ht="14.25" spans="19:19">
      <c r="S3077" s="65"/>
    </row>
    <row r="3078" s="1" customFormat="1" ht="14.25" spans="19:19">
      <c r="S3078" s="65"/>
    </row>
    <row r="3079" s="1" customFormat="1" ht="14.25" spans="19:19">
      <c r="S3079" s="65"/>
    </row>
    <row r="3080" s="1" customFormat="1" ht="14.25" spans="19:19">
      <c r="S3080" s="65"/>
    </row>
    <row r="3081" s="1" customFormat="1" ht="14.25" spans="19:19">
      <c r="S3081" s="65"/>
    </row>
    <row r="3082" s="1" customFormat="1" ht="14.25" spans="19:19">
      <c r="S3082" s="65"/>
    </row>
    <row r="3083" s="1" customFormat="1" ht="14.25" spans="19:19">
      <c r="S3083" s="65"/>
    </row>
    <row r="3084" s="1" customFormat="1" ht="14.25" spans="19:19">
      <c r="S3084" s="65"/>
    </row>
    <row r="3085" s="1" customFormat="1" ht="14.25" spans="19:19">
      <c r="S3085" s="65"/>
    </row>
    <row r="3086" s="1" customFormat="1" ht="14.25" spans="19:19">
      <c r="S3086" s="65"/>
    </row>
    <row r="3087" s="1" customFormat="1" ht="14.25" spans="19:19">
      <c r="S3087" s="65"/>
    </row>
    <row r="3088" s="1" customFormat="1" ht="14.25" spans="19:19">
      <c r="S3088" s="65"/>
    </row>
    <row r="3089" s="1" customFormat="1" ht="14.25" spans="19:19">
      <c r="S3089" s="65"/>
    </row>
    <row r="3090" s="1" customFormat="1" ht="14.25" spans="19:19">
      <c r="S3090" s="65"/>
    </row>
    <row r="3091" s="1" customFormat="1" ht="14.25" spans="19:19">
      <c r="S3091" s="65"/>
    </row>
    <row r="3092" s="1" customFormat="1" ht="14.25" spans="19:19">
      <c r="S3092" s="65"/>
    </row>
    <row r="3093" s="1" customFormat="1" ht="14.25" spans="19:19">
      <c r="S3093" s="65"/>
    </row>
    <row r="3094" s="1" customFormat="1" ht="14.25" spans="19:19">
      <c r="S3094" s="65"/>
    </row>
    <row r="3095" s="1" customFormat="1" ht="14.25" spans="19:19">
      <c r="S3095" s="65"/>
    </row>
    <row r="3096" s="1" customFormat="1" ht="14.25" spans="19:19">
      <c r="S3096" s="65"/>
    </row>
    <row r="3097" s="1" customFormat="1" ht="14.25" spans="19:19">
      <c r="S3097" s="65"/>
    </row>
    <row r="3098" s="1" customFormat="1" ht="14.25" spans="19:19">
      <c r="S3098" s="65"/>
    </row>
    <row r="3099" s="1" customFormat="1" ht="14.25" spans="19:19">
      <c r="S3099" s="65"/>
    </row>
    <row r="3100" s="1" customFormat="1" ht="14.25" spans="19:19">
      <c r="S3100" s="65"/>
    </row>
    <row r="3101" s="1" customFormat="1" ht="14.25" spans="19:19">
      <c r="S3101" s="65"/>
    </row>
    <row r="3102" s="1" customFormat="1" ht="14.25" spans="19:19">
      <c r="S3102" s="65"/>
    </row>
    <row r="3103" s="1" customFormat="1" ht="14.25" spans="19:19">
      <c r="S3103" s="65"/>
    </row>
    <row r="3104" s="1" customFormat="1" ht="14.25" spans="19:19">
      <c r="S3104" s="65"/>
    </row>
    <row r="3105" s="1" customFormat="1" ht="14.25" spans="19:19">
      <c r="S3105" s="65"/>
    </row>
    <row r="3106" s="1" customFormat="1" ht="14.25" spans="19:19">
      <c r="S3106" s="65"/>
    </row>
    <row r="3107" s="1" customFormat="1" ht="14.25" spans="19:19">
      <c r="S3107" s="65"/>
    </row>
    <row r="3108" s="1" customFormat="1" ht="14.25" spans="19:19">
      <c r="S3108" s="65"/>
    </row>
    <row r="3109" s="1" customFormat="1" ht="14.25" spans="19:19">
      <c r="S3109" s="65"/>
    </row>
    <row r="3110" s="1" customFormat="1" ht="14.25" spans="19:19">
      <c r="S3110" s="65"/>
    </row>
    <row r="3111" s="1" customFormat="1" ht="14.25" spans="19:19">
      <c r="S3111" s="65"/>
    </row>
    <row r="3112" s="1" customFormat="1" ht="14.25" spans="19:19">
      <c r="S3112" s="65"/>
    </row>
    <row r="3113" s="1" customFormat="1" ht="14.25" spans="19:19">
      <c r="S3113" s="65"/>
    </row>
    <row r="3114" s="1" customFormat="1" ht="14.25" spans="19:19">
      <c r="S3114" s="65"/>
    </row>
    <row r="3115" s="1" customFormat="1" ht="14.25" spans="19:19">
      <c r="S3115" s="65"/>
    </row>
    <row r="3116" s="1" customFormat="1" ht="14.25" spans="19:19">
      <c r="S3116" s="65"/>
    </row>
    <row r="3117" s="1" customFormat="1" ht="14.25" spans="19:19">
      <c r="S3117" s="65"/>
    </row>
    <row r="3118" s="1" customFormat="1" ht="14.25" spans="19:19">
      <c r="S3118" s="65"/>
    </row>
    <row r="3119" s="1" customFormat="1" ht="14.25" spans="19:19">
      <c r="S3119" s="65"/>
    </row>
    <row r="3120" s="1" customFormat="1" ht="14.25" spans="19:19">
      <c r="S3120" s="65"/>
    </row>
    <row r="3121" s="1" customFormat="1" ht="14.25" spans="19:19">
      <c r="S3121" s="65"/>
    </row>
    <row r="3122" s="1" customFormat="1" ht="14.25" spans="19:19">
      <c r="S3122" s="65"/>
    </row>
    <row r="3123" s="1" customFormat="1" ht="14.25" spans="19:19">
      <c r="S3123" s="65"/>
    </row>
    <row r="3124" s="1" customFormat="1" ht="14.25" spans="19:19">
      <c r="S3124" s="65"/>
    </row>
    <row r="3125" s="1" customFormat="1" ht="14.25" spans="19:19">
      <c r="S3125" s="65"/>
    </row>
    <row r="3126" s="1" customFormat="1" ht="14.25" spans="19:19">
      <c r="S3126" s="65"/>
    </row>
    <row r="3127" s="1" customFormat="1" ht="14.25" spans="19:19">
      <c r="S3127" s="65"/>
    </row>
    <row r="3128" s="1" customFormat="1" ht="14.25" spans="19:19">
      <c r="S3128" s="65"/>
    </row>
    <row r="3129" s="1" customFormat="1" ht="14.25" spans="19:19">
      <c r="S3129" s="65"/>
    </row>
    <row r="3130" s="1" customFormat="1" ht="14.25" spans="19:19">
      <c r="S3130" s="65"/>
    </row>
    <row r="3131" s="1" customFormat="1" ht="14.25" spans="19:19">
      <c r="S3131" s="65"/>
    </row>
    <row r="3132" s="1" customFormat="1" ht="14.25" spans="19:19">
      <c r="S3132" s="65"/>
    </row>
    <row r="3133" s="1" customFormat="1" ht="14.25" spans="19:19">
      <c r="S3133" s="65"/>
    </row>
    <row r="3134" s="1" customFormat="1" ht="14.25" spans="19:19">
      <c r="S3134" s="65"/>
    </row>
    <row r="3135" s="1" customFormat="1" ht="14.25" spans="19:19">
      <c r="S3135" s="65"/>
    </row>
    <row r="3136" s="1" customFormat="1" ht="14.25" spans="19:19">
      <c r="S3136" s="65"/>
    </row>
    <row r="3137" s="1" customFormat="1" ht="14.25" spans="19:19">
      <c r="S3137" s="65"/>
    </row>
    <row r="3138" s="1" customFormat="1" ht="14.25" spans="19:19">
      <c r="S3138" s="65"/>
    </row>
    <row r="3139" s="1" customFormat="1" ht="14.25" spans="19:19">
      <c r="S3139" s="65"/>
    </row>
    <row r="3140" s="1" customFormat="1" ht="14.25" spans="19:19">
      <c r="S3140" s="65"/>
    </row>
    <row r="3141" s="1" customFormat="1" ht="14.25" spans="19:19">
      <c r="S3141" s="65"/>
    </row>
    <row r="3142" s="1" customFormat="1" ht="14.25" spans="19:19">
      <c r="S3142" s="65"/>
    </row>
    <row r="3143" s="1" customFormat="1" ht="14.25" spans="19:19">
      <c r="S3143" s="65"/>
    </row>
    <row r="3144" s="1" customFormat="1" ht="14.25" spans="19:19">
      <c r="S3144" s="65"/>
    </row>
    <row r="3145" s="1" customFormat="1" ht="14.25" spans="19:19">
      <c r="S3145" s="65"/>
    </row>
    <row r="3146" s="1" customFormat="1" ht="14.25" spans="19:19">
      <c r="S3146" s="65"/>
    </row>
    <row r="3147" s="1" customFormat="1" ht="14.25" spans="19:19">
      <c r="S3147" s="65"/>
    </row>
    <row r="3148" s="1" customFormat="1" ht="14.25" spans="19:19">
      <c r="S3148" s="65"/>
    </row>
    <row r="3149" s="1" customFormat="1" ht="14.25" spans="19:19">
      <c r="S3149" s="65"/>
    </row>
    <row r="3150" s="1" customFormat="1" ht="14.25" spans="19:19">
      <c r="S3150" s="65"/>
    </row>
    <row r="3151" s="1" customFormat="1" ht="14.25" spans="19:19">
      <c r="S3151" s="65"/>
    </row>
    <row r="3152" s="1" customFormat="1" ht="14.25" spans="19:19">
      <c r="S3152" s="65"/>
    </row>
    <row r="3153" s="1" customFormat="1" ht="14.25" spans="19:19">
      <c r="S3153" s="65"/>
    </row>
    <row r="3154" s="1" customFormat="1" ht="14.25" spans="19:19">
      <c r="S3154" s="65"/>
    </row>
    <row r="3155" s="1" customFormat="1" ht="14.25" spans="19:19">
      <c r="S3155" s="65"/>
    </row>
    <row r="3156" s="1" customFormat="1" ht="14.25" spans="19:19">
      <c r="S3156" s="65"/>
    </row>
    <row r="3157" s="1" customFormat="1" ht="14.25" spans="19:19">
      <c r="S3157" s="65"/>
    </row>
    <row r="3158" s="1" customFormat="1" ht="14.25" spans="19:19">
      <c r="S3158" s="65"/>
    </row>
    <row r="3159" s="1" customFormat="1" ht="14.25" spans="19:19">
      <c r="S3159" s="65"/>
    </row>
    <row r="3160" s="1" customFormat="1" ht="14.25" spans="19:19">
      <c r="S3160" s="65"/>
    </row>
    <row r="3161" s="1" customFormat="1" ht="14.25" spans="19:19">
      <c r="S3161" s="65"/>
    </row>
    <row r="3162" s="1" customFormat="1" ht="14.25" spans="19:19">
      <c r="S3162" s="65"/>
    </row>
    <row r="3163" s="1" customFormat="1" ht="14.25" spans="19:19">
      <c r="S3163" s="65"/>
    </row>
    <row r="3164" s="1" customFormat="1" ht="14.25" spans="19:19">
      <c r="S3164" s="65"/>
    </row>
    <row r="3165" s="1" customFormat="1" ht="14.25" spans="19:19">
      <c r="S3165" s="65"/>
    </row>
    <row r="3166" s="1" customFormat="1" ht="14.25" spans="19:19">
      <c r="S3166" s="65"/>
    </row>
    <row r="3167" s="1" customFormat="1" ht="14.25" spans="19:19">
      <c r="S3167" s="65"/>
    </row>
    <row r="3168" s="1" customFormat="1" ht="14.25" spans="19:19">
      <c r="S3168" s="65"/>
    </row>
    <row r="3169" s="1" customFormat="1" ht="14.25" spans="19:19">
      <c r="S3169" s="65"/>
    </row>
    <row r="3170" s="1" customFormat="1" ht="14.25" spans="19:19">
      <c r="S3170" s="65"/>
    </row>
    <row r="3171" s="1" customFormat="1" ht="14.25" spans="19:19">
      <c r="S3171" s="65"/>
    </row>
    <row r="3172" s="1" customFormat="1" ht="14.25" spans="19:19">
      <c r="S3172" s="65"/>
    </row>
    <row r="3173" s="1" customFormat="1" ht="14.25" spans="19:19">
      <c r="S3173" s="65"/>
    </row>
    <row r="3174" s="1" customFormat="1" ht="14.25" spans="19:19">
      <c r="S3174" s="65"/>
    </row>
    <row r="3175" s="1" customFormat="1" ht="14.25" spans="19:19">
      <c r="S3175" s="65"/>
    </row>
    <row r="3176" s="1" customFormat="1" ht="14.25" spans="19:19">
      <c r="S3176" s="65"/>
    </row>
    <row r="3177" s="1" customFormat="1" ht="14.25" spans="19:19">
      <c r="S3177" s="65"/>
    </row>
    <row r="3178" s="1" customFormat="1" ht="14.25" spans="19:19">
      <c r="S3178" s="65"/>
    </row>
    <row r="3179" s="1" customFormat="1" ht="14.25" spans="19:19">
      <c r="S3179" s="65"/>
    </row>
    <row r="3180" s="1" customFormat="1" ht="14.25" spans="19:19">
      <c r="S3180" s="65"/>
    </row>
    <row r="3181" s="1" customFormat="1" ht="14.25" spans="19:19">
      <c r="S3181" s="65"/>
    </row>
    <row r="3182" s="1" customFormat="1" ht="14.25" spans="19:19">
      <c r="S3182" s="65"/>
    </row>
    <row r="3183" s="1" customFormat="1" ht="14.25" spans="19:19">
      <c r="S3183" s="65"/>
    </row>
    <row r="3184" s="1" customFormat="1" ht="14.25" spans="19:19">
      <c r="S3184" s="65"/>
    </row>
    <row r="3185" s="1" customFormat="1" ht="14.25" spans="19:19">
      <c r="S3185" s="65"/>
    </row>
    <row r="3186" s="1" customFormat="1" ht="14.25" spans="19:19">
      <c r="S3186" s="65"/>
    </row>
    <row r="3187" s="1" customFormat="1" ht="14.25" spans="19:19">
      <c r="S3187" s="65"/>
    </row>
    <row r="3188" s="1" customFormat="1" ht="14.25" spans="19:19">
      <c r="S3188" s="65"/>
    </row>
    <row r="3189" s="1" customFormat="1" ht="14.25" spans="19:19">
      <c r="S3189" s="65"/>
    </row>
    <row r="3190" s="1" customFormat="1" ht="14.25" spans="19:19">
      <c r="S3190" s="65"/>
    </row>
    <row r="3191" s="1" customFormat="1" ht="14.25" spans="19:19">
      <c r="S3191" s="65"/>
    </row>
    <row r="3192" s="1" customFormat="1" ht="14.25" spans="19:19">
      <c r="S3192" s="65"/>
    </row>
    <row r="3193" s="1" customFormat="1" ht="14.25" spans="19:19">
      <c r="S3193" s="65"/>
    </row>
    <row r="3194" s="1" customFormat="1" ht="14.25" spans="19:19">
      <c r="S3194" s="65"/>
    </row>
    <row r="3195" s="1" customFormat="1" ht="14.25" spans="19:19">
      <c r="S3195" s="65"/>
    </row>
    <row r="3196" s="1" customFormat="1" ht="14.25" spans="19:19">
      <c r="S3196" s="65"/>
    </row>
    <row r="3197" s="1" customFormat="1" ht="14.25" spans="19:19">
      <c r="S3197" s="65"/>
    </row>
    <row r="3198" s="1" customFormat="1" ht="14.25" spans="19:19">
      <c r="S3198" s="65"/>
    </row>
    <row r="3199" s="1" customFormat="1" ht="14.25" spans="19:19">
      <c r="S3199" s="65"/>
    </row>
    <row r="3200" s="1" customFormat="1" ht="14.25" spans="19:19">
      <c r="S3200" s="65"/>
    </row>
    <row r="3201" s="1" customFormat="1" ht="14.25" spans="19:19">
      <c r="S3201" s="65"/>
    </row>
    <row r="3202" s="1" customFormat="1" ht="14.25" spans="19:19">
      <c r="S3202" s="65"/>
    </row>
    <row r="3203" s="1" customFormat="1" ht="14.25" spans="19:19">
      <c r="S3203" s="65"/>
    </row>
    <row r="3204" s="1" customFormat="1" ht="14.25" spans="19:19">
      <c r="S3204" s="65"/>
    </row>
    <row r="3205" s="1" customFormat="1" ht="14.25" spans="19:19">
      <c r="S3205" s="65"/>
    </row>
    <row r="3206" s="1" customFormat="1" ht="14.25" spans="19:19">
      <c r="S3206" s="65"/>
    </row>
    <row r="3207" s="1" customFormat="1" ht="14.25" spans="19:19">
      <c r="S3207" s="65"/>
    </row>
    <row r="3208" s="1" customFormat="1" ht="14.25" spans="19:19">
      <c r="S3208" s="65"/>
    </row>
    <row r="3209" s="1" customFormat="1" ht="14.25" spans="19:19">
      <c r="S3209" s="65"/>
    </row>
    <row r="3210" s="1" customFormat="1" ht="14.25" spans="19:19">
      <c r="S3210" s="65"/>
    </row>
    <row r="3211" s="1" customFormat="1" ht="14.25" spans="19:19">
      <c r="S3211" s="65"/>
    </row>
    <row r="3212" s="1" customFormat="1" ht="14.25" spans="19:19">
      <c r="S3212" s="65"/>
    </row>
    <row r="3213" s="1" customFormat="1" ht="14.25" spans="19:19">
      <c r="S3213" s="65"/>
    </row>
    <row r="3214" s="1" customFormat="1" ht="14.25" spans="19:19">
      <c r="S3214" s="65"/>
    </row>
    <row r="3215" s="1" customFormat="1" ht="14.25" spans="19:19">
      <c r="S3215" s="65"/>
    </row>
    <row r="3216" s="1" customFormat="1" ht="14.25" spans="19:19">
      <c r="S3216" s="65"/>
    </row>
    <row r="3217" s="1" customFormat="1" ht="14.25" spans="19:19">
      <c r="S3217" s="65"/>
    </row>
    <row r="3218" s="1" customFormat="1" ht="14.25" spans="19:19">
      <c r="S3218" s="65"/>
    </row>
    <row r="3219" s="1" customFormat="1" ht="14.25" spans="19:19">
      <c r="S3219" s="65"/>
    </row>
    <row r="3220" s="1" customFormat="1" ht="14.25" spans="19:19">
      <c r="S3220" s="65"/>
    </row>
    <row r="3221" s="1" customFormat="1" ht="14.25" spans="19:19">
      <c r="S3221" s="65"/>
    </row>
    <row r="3222" s="1" customFormat="1" ht="14.25" spans="19:19">
      <c r="S3222" s="65"/>
    </row>
    <row r="3223" s="1" customFormat="1" ht="14.25" spans="19:19">
      <c r="S3223" s="65"/>
    </row>
    <row r="3224" s="1" customFormat="1" ht="14.25" spans="19:19">
      <c r="S3224" s="65"/>
    </row>
    <row r="3225" s="1" customFormat="1" ht="14.25" spans="19:19">
      <c r="S3225" s="65"/>
    </row>
    <row r="3226" s="1" customFormat="1" ht="14.25" spans="19:19">
      <c r="S3226" s="65"/>
    </row>
    <row r="3227" s="1" customFormat="1" ht="14.25" spans="19:19">
      <c r="S3227" s="65"/>
    </row>
    <row r="3228" s="1" customFormat="1" ht="14.25" spans="19:19">
      <c r="S3228" s="65"/>
    </row>
    <row r="3229" s="1" customFormat="1" ht="14.25" spans="19:19">
      <c r="S3229" s="65"/>
    </row>
    <row r="3230" s="1" customFormat="1" ht="14.25" spans="19:19">
      <c r="S3230" s="65"/>
    </row>
    <row r="3231" s="1" customFormat="1" ht="14.25" spans="19:19">
      <c r="S3231" s="65"/>
    </row>
    <row r="3232" s="1" customFormat="1" ht="14.25" spans="19:19">
      <c r="S3232" s="65"/>
    </row>
    <row r="3233" s="1" customFormat="1" ht="14.25" spans="19:19">
      <c r="S3233" s="65"/>
    </row>
    <row r="3234" s="1" customFormat="1" ht="14.25" spans="19:19">
      <c r="S3234" s="65"/>
    </row>
    <row r="3235" s="1" customFormat="1" ht="14.25" spans="19:19">
      <c r="S3235" s="65"/>
    </row>
    <row r="3236" s="1" customFormat="1" ht="14.25" spans="19:19">
      <c r="S3236" s="65"/>
    </row>
    <row r="3237" s="1" customFormat="1" ht="14.25" spans="19:19">
      <c r="S3237" s="65"/>
    </row>
    <row r="3238" s="1" customFormat="1" ht="14.25" spans="19:19">
      <c r="S3238" s="65"/>
    </row>
    <row r="3239" s="1" customFormat="1" ht="14.25" spans="19:19">
      <c r="S3239" s="65"/>
    </row>
    <row r="3240" s="1" customFormat="1" ht="14.25" spans="19:19">
      <c r="S3240" s="65"/>
    </row>
    <row r="3241" s="1" customFormat="1" ht="14.25" spans="19:19">
      <c r="S3241" s="65"/>
    </row>
    <row r="3242" s="1" customFormat="1" ht="14.25" spans="19:19">
      <c r="S3242" s="65"/>
    </row>
    <row r="3243" s="1" customFormat="1" ht="14.25" spans="19:19">
      <c r="S3243" s="65"/>
    </row>
    <row r="3244" s="1" customFormat="1" ht="14.25" spans="19:19">
      <c r="S3244" s="65"/>
    </row>
    <row r="3245" s="1" customFormat="1" ht="14.25" spans="19:19">
      <c r="S3245" s="65"/>
    </row>
    <row r="3246" s="1" customFormat="1" ht="14.25" spans="19:19">
      <c r="S3246" s="65"/>
    </row>
    <row r="3247" s="1" customFormat="1" ht="14.25" spans="19:19">
      <c r="S3247" s="65"/>
    </row>
    <row r="3248" s="1" customFormat="1" ht="14.25" spans="19:19">
      <c r="S3248" s="65"/>
    </row>
    <row r="3249" s="1" customFormat="1" ht="14.25" spans="19:19">
      <c r="S3249" s="65"/>
    </row>
    <row r="3250" s="1" customFormat="1" ht="14.25" spans="19:19">
      <c r="S3250" s="65"/>
    </row>
    <row r="3251" s="1" customFormat="1" ht="14.25" spans="19:19">
      <c r="S3251" s="65"/>
    </row>
    <row r="3252" s="1" customFormat="1" ht="14.25" spans="19:19">
      <c r="S3252" s="65"/>
    </row>
    <row r="3253" s="1" customFormat="1" ht="14.25" spans="19:19">
      <c r="S3253" s="65"/>
    </row>
    <row r="3254" s="1" customFormat="1" ht="14.25" spans="19:19">
      <c r="S3254" s="65"/>
    </row>
    <row r="3255" s="1" customFormat="1" ht="14.25" spans="19:19">
      <c r="S3255" s="65"/>
    </row>
    <row r="3256" s="1" customFormat="1" ht="14.25" spans="19:19">
      <c r="S3256" s="65"/>
    </row>
    <row r="3257" s="1" customFormat="1" ht="14.25" spans="19:19">
      <c r="S3257" s="65"/>
    </row>
    <row r="3258" s="1" customFormat="1" ht="14.25" spans="19:19">
      <c r="S3258" s="65"/>
    </row>
    <row r="3259" s="1" customFormat="1" ht="14.25" spans="19:19">
      <c r="S3259" s="65"/>
    </row>
    <row r="3260" s="1" customFormat="1" ht="14.25" spans="19:19">
      <c r="S3260" s="65"/>
    </row>
    <row r="3261" s="1" customFormat="1" ht="14.25" spans="19:19">
      <c r="S3261" s="65"/>
    </row>
    <row r="3262" s="1" customFormat="1" ht="14.25" spans="19:19">
      <c r="S3262" s="65"/>
    </row>
    <row r="3263" s="1" customFormat="1" ht="14.25" spans="19:19">
      <c r="S3263" s="65"/>
    </row>
    <row r="3264" s="1" customFormat="1" ht="14.25" spans="19:19">
      <c r="S3264" s="65"/>
    </row>
    <row r="3265" s="1" customFormat="1" ht="14.25" spans="19:19">
      <c r="S3265" s="65"/>
    </row>
    <row r="3266" s="1" customFormat="1" ht="14.25" spans="19:19">
      <c r="S3266" s="65"/>
    </row>
    <row r="3267" s="1" customFormat="1" ht="14.25" spans="19:19">
      <c r="S3267" s="65"/>
    </row>
    <row r="3268" s="1" customFormat="1" ht="14.25" spans="19:19">
      <c r="S3268" s="65"/>
    </row>
    <row r="3269" s="1" customFormat="1" ht="14.25" spans="19:19">
      <c r="S3269" s="65"/>
    </row>
    <row r="3270" s="1" customFormat="1" ht="14.25" spans="19:19">
      <c r="S3270" s="65"/>
    </row>
    <row r="3271" s="1" customFormat="1" ht="14.25" spans="19:19">
      <c r="S3271" s="65"/>
    </row>
    <row r="3272" s="1" customFormat="1" ht="14.25" spans="19:19">
      <c r="S3272" s="65"/>
    </row>
    <row r="3273" s="1" customFormat="1" ht="14.25" spans="19:19">
      <c r="S3273" s="65"/>
    </row>
    <row r="3274" s="1" customFormat="1" ht="14.25" spans="19:19">
      <c r="S3274" s="65"/>
    </row>
    <row r="3275" s="1" customFormat="1" ht="14.25" spans="19:19">
      <c r="S3275" s="65"/>
    </row>
    <row r="3276" s="1" customFormat="1" ht="14.25" spans="19:19">
      <c r="S3276" s="65"/>
    </row>
    <row r="3277" s="1" customFormat="1" ht="14.25" spans="19:19">
      <c r="S3277" s="65"/>
    </row>
    <row r="3278" s="1" customFormat="1" ht="14.25" spans="19:19">
      <c r="S3278" s="65"/>
    </row>
    <row r="3279" s="1" customFormat="1" ht="14.25" spans="19:19">
      <c r="S3279" s="65"/>
    </row>
    <row r="3280" s="1" customFormat="1" ht="14.25" spans="19:19">
      <c r="S3280" s="65"/>
    </row>
    <row r="3281" s="1" customFormat="1" ht="14.25" spans="19:19">
      <c r="S3281" s="65"/>
    </row>
    <row r="3282" s="1" customFormat="1" ht="14.25" spans="19:19">
      <c r="S3282" s="65"/>
    </row>
    <row r="3283" s="1" customFormat="1" ht="14.25" spans="19:19">
      <c r="S3283" s="65"/>
    </row>
    <row r="3284" s="1" customFormat="1" ht="14.25" spans="19:19">
      <c r="S3284" s="65"/>
    </row>
    <row r="3285" s="1" customFormat="1" ht="14.25" spans="19:19">
      <c r="S3285" s="65"/>
    </row>
    <row r="3286" s="1" customFormat="1" ht="14.25" spans="19:19">
      <c r="S3286" s="65"/>
    </row>
    <row r="3287" s="1" customFormat="1" ht="14.25" spans="19:19">
      <c r="S3287" s="65"/>
    </row>
    <row r="3288" s="1" customFormat="1" ht="14.25" spans="19:19">
      <c r="S3288" s="65"/>
    </row>
    <row r="3289" s="1" customFormat="1" ht="14.25" spans="19:19">
      <c r="S3289" s="65"/>
    </row>
    <row r="3290" s="1" customFormat="1" ht="14.25" spans="19:19">
      <c r="S3290" s="65"/>
    </row>
    <row r="3291" s="1" customFormat="1" ht="14.25" spans="19:19">
      <c r="S3291" s="65"/>
    </row>
    <row r="3292" s="1" customFormat="1" ht="14.25" spans="19:19">
      <c r="S3292" s="65"/>
    </row>
    <row r="3293" s="1" customFormat="1" ht="14.25" spans="19:19">
      <c r="S3293" s="65"/>
    </row>
    <row r="3294" s="1" customFormat="1" ht="14.25" spans="19:19">
      <c r="S3294" s="65"/>
    </row>
    <row r="3295" s="1" customFormat="1" ht="14.25" spans="19:19">
      <c r="S3295" s="65"/>
    </row>
    <row r="3296" s="1" customFormat="1" ht="14.25" spans="19:19">
      <c r="S3296" s="65"/>
    </row>
    <row r="3297" s="1" customFormat="1" ht="14.25" spans="19:19">
      <c r="S3297" s="65"/>
    </row>
    <row r="3298" s="1" customFormat="1" ht="14.25" spans="19:19">
      <c r="S3298" s="65"/>
    </row>
    <row r="3299" s="1" customFormat="1" ht="14.25" spans="19:19">
      <c r="S3299" s="65"/>
    </row>
    <row r="3300" s="1" customFormat="1" ht="14.25" spans="19:19">
      <c r="S3300" s="65"/>
    </row>
    <row r="3301" s="1" customFormat="1" ht="14.25" spans="19:19">
      <c r="S3301" s="65"/>
    </row>
    <row r="3302" s="1" customFormat="1" ht="14.25" spans="19:19">
      <c r="S3302" s="65"/>
    </row>
    <row r="3303" s="1" customFormat="1" ht="14.25" spans="19:19">
      <c r="S3303" s="65"/>
    </row>
    <row r="3304" s="1" customFormat="1" ht="14.25" spans="19:19">
      <c r="S3304" s="65"/>
    </row>
    <row r="3305" s="1" customFormat="1" ht="14.25" spans="19:19">
      <c r="S3305" s="65"/>
    </row>
    <row r="3306" s="1" customFormat="1" ht="14.25" spans="19:19">
      <c r="S3306" s="65"/>
    </row>
    <row r="3307" s="1" customFormat="1" ht="14.25" spans="19:19">
      <c r="S3307" s="65"/>
    </row>
    <row r="3308" s="1" customFormat="1" ht="14.25" spans="19:19">
      <c r="S3308" s="65"/>
    </row>
    <row r="3309" s="1" customFormat="1" ht="14.25" spans="19:19">
      <c r="S3309" s="65"/>
    </row>
    <row r="3310" s="1" customFormat="1" ht="14.25" spans="19:19">
      <c r="S3310" s="65"/>
    </row>
    <row r="3311" s="1" customFormat="1" ht="14.25" spans="19:19">
      <c r="S3311" s="65"/>
    </row>
    <row r="3312" s="1" customFormat="1" ht="14.25" spans="19:19">
      <c r="S3312" s="65"/>
    </row>
    <row r="3313" s="1" customFormat="1" ht="14.25" spans="19:19">
      <c r="S3313" s="65"/>
    </row>
    <row r="3314" s="1" customFormat="1" ht="14.25" spans="19:19">
      <c r="S3314" s="65"/>
    </row>
    <row r="3315" s="1" customFormat="1" ht="14.25" spans="19:19">
      <c r="S3315" s="65"/>
    </row>
    <row r="3316" s="1" customFormat="1" ht="14.25" spans="19:19">
      <c r="S3316" s="65"/>
    </row>
    <row r="3317" s="1" customFormat="1" ht="14.25" spans="19:19">
      <c r="S3317" s="65"/>
    </row>
    <row r="3318" s="1" customFormat="1" ht="14.25" spans="19:19">
      <c r="S3318" s="65"/>
    </row>
    <row r="3319" s="1" customFormat="1" ht="14.25" spans="19:19">
      <c r="S3319" s="65"/>
    </row>
    <row r="3320" s="1" customFormat="1" ht="14.25" spans="19:19">
      <c r="S3320" s="65"/>
    </row>
    <row r="3321" s="1" customFormat="1" ht="14.25" spans="19:19">
      <c r="S3321" s="65"/>
    </row>
    <row r="3322" s="1" customFormat="1" ht="14.25" spans="19:19">
      <c r="S3322" s="65"/>
    </row>
    <row r="3323" s="1" customFormat="1" ht="14.25" spans="19:19">
      <c r="S3323" s="65"/>
    </row>
    <row r="3324" s="1" customFormat="1" ht="14.25" spans="19:19">
      <c r="S3324" s="65"/>
    </row>
    <row r="3325" s="1" customFormat="1" ht="14.25" spans="19:19">
      <c r="S3325" s="65"/>
    </row>
    <row r="3326" s="1" customFormat="1" ht="14.25" spans="19:19">
      <c r="S3326" s="65"/>
    </row>
    <row r="3327" s="1" customFormat="1" ht="14.25" spans="19:19">
      <c r="S3327" s="65"/>
    </row>
    <row r="3328" s="1" customFormat="1" ht="14.25" spans="19:19">
      <c r="S3328" s="65"/>
    </row>
    <row r="3329" s="1" customFormat="1" ht="14.25" spans="19:19">
      <c r="S3329" s="65"/>
    </row>
    <row r="3330" s="1" customFormat="1" ht="14.25" spans="19:19">
      <c r="S3330" s="65"/>
    </row>
    <row r="3331" s="1" customFormat="1" ht="14.25" spans="19:19">
      <c r="S3331" s="65"/>
    </row>
    <row r="3332" s="1" customFormat="1" ht="14.25" spans="19:19">
      <c r="S3332" s="65"/>
    </row>
    <row r="3333" s="1" customFormat="1" ht="14.25" spans="19:19">
      <c r="S3333" s="65"/>
    </row>
    <row r="3334" s="1" customFormat="1" ht="14.25" spans="19:19">
      <c r="S3334" s="65"/>
    </row>
    <row r="3335" s="1" customFormat="1" ht="14.25" spans="19:19">
      <c r="S3335" s="65"/>
    </row>
    <row r="3336" s="1" customFormat="1" ht="14.25" spans="19:19">
      <c r="S3336" s="65"/>
    </row>
    <row r="3337" s="1" customFormat="1" ht="14.25" spans="19:19">
      <c r="S3337" s="65"/>
    </row>
    <row r="3338" s="1" customFormat="1" ht="14.25" spans="19:19">
      <c r="S3338" s="65"/>
    </row>
    <row r="3339" s="1" customFormat="1" ht="14.25" spans="19:19">
      <c r="S3339" s="65"/>
    </row>
    <row r="3340" s="1" customFormat="1" ht="14.25" spans="19:19">
      <c r="S3340" s="65"/>
    </row>
    <row r="3341" s="1" customFormat="1" ht="14.25" spans="19:19">
      <c r="S3341" s="65"/>
    </row>
    <row r="3342" s="1" customFormat="1" ht="14.25" spans="19:19">
      <c r="S3342" s="65"/>
    </row>
    <row r="3343" s="1" customFormat="1" ht="14.25" spans="19:19">
      <c r="S3343" s="65"/>
    </row>
    <row r="3344" s="1" customFormat="1" ht="14.25" spans="19:19">
      <c r="S3344" s="65"/>
    </row>
    <row r="3345" s="1" customFormat="1" ht="14.25" spans="19:19">
      <c r="S3345" s="65"/>
    </row>
    <row r="3346" s="1" customFormat="1" ht="14.25" spans="19:19">
      <c r="S3346" s="65"/>
    </row>
    <row r="3347" s="1" customFormat="1" ht="14.25" spans="19:19">
      <c r="S3347" s="65"/>
    </row>
    <row r="3348" s="1" customFormat="1" ht="14.25" spans="19:19">
      <c r="S3348" s="65"/>
    </row>
    <row r="3349" s="1" customFormat="1" ht="14.25" spans="19:19">
      <c r="S3349" s="65"/>
    </row>
    <row r="3350" s="1" customFormat="1" ht="14.25" spans="19:19">
      <c r="S3350" s="65"/>
    </row>
    <row r="3351" s="1" customFormat="1" ht="14.25" spans="19:19">
      <c r="S3351" s="65"/>
    </row>
    <row r="3352" s="1" customFormat="1" ht="14.25" spans="19:19">
      <c r="S3352" s="65"/>
    </row>
    <row r="3353" s="1" customFormat="1" ht="14.25" spans="19:19">
      <c r="S3353" s="65"/>
    </row>
    <row r="3354" s="1" customFormat="1" ht="14.25" spans="19:19">
      <c r="S3354" s="65"/>
    </row>
    <row r="3355" s="1" customFormat="1" ht="14.25" spans="19:19">
      <c r="S3355" s="65"/>
    </row>
    <row r="3356" s="1" customFormat="1" ht="14.25" spans="19:19">
      <c r="S3356" s="65"/>
    </row>
    <row r="3357" s="1" customFormat="1" ht="14.25" spans="19:19">
      <c r="S3357" s="65"/>
    </row>
    <row r="3358" s="1" customFormat="1" ht="14.25" spans="19:19">
      <c r="S3358" s="65"/>
    </row>
    <row r="3359" s="1" customFormat="1" ht="14.25" spans="19:19">
      <c r="S3359" s="65"/>
    </row>
    <row r="3360" s="1" customFormat="1" ht="14.25" spans="19:19">
      <c r="S3360" s="65"/>
    </row>
    <row r="3361" s="1" customFormat="1" ht="14.25" spans="19:19">
      <c r="S3361" s="65"/>
    </row>
    <row r="3362" s="1" customFormat="1" ht="14.25" spans="19:19">
      <c r="S3362" s="65"/>
    </row>
    <row r="3363" s="1" customFormat="1" ht="14.25" spans="19:19">
      <c r="S3363" s="65"/>
    </row>
    <row r="3364" s="1" customFormat="1" ht="14.25" spans="19:19">
      <c r="S3364" s="65"/>
    </row>
    <row r="3365" s="1" customFormat="1" ht="14.25" spans="19:19">
      <c r="S3365" s="65"/>
    </row>
    <row r="3366" s="1" customFormat="1" ht="14.25" spans="19:19">
      <c r="S3366" s="65"/>
    </row>
    <row r="3367" s="1" customFormat="1" ht="14.25" spans="19:19">
      <c r="S3367" s="65"/>
    </row>
    <row r="3368" s="1" customFormat="1" ht="14.25" spans="19:19">
      <c r="S3368" s="65"/>
    </row>
    <row r="3369" s="1" customFormat="1" ht="14.25" spans="19:19">
      <c r="S3369" s="65"/>
    </row>
    <row r="3370" s="1" customFormat="1" ht="14.25" spans="19:19">
      <c r="S3370" s="65"/>
    </row>
    <row r="3371" s="1" customFormat="1" ht="14.25" spans="19:19">
      <c r="S3371" s="65"/>
    </row>
    <row r="3372" s="1" customFormat="1" ht="14.25" spans="19:19">
      <c r="S3372" s="65"/>
    </row>
    <row r="3373" s="1" customFormat="1" ht="14.25" spans="19:19">
      <c r="S3373" s="65"/>
    </row>
    <row r="3374" s="1" customFormat="1" ht="14.25" spans="19:19">
      <c r="S3374" s="65"/>
    </row>
    <row r="3375" s="1" customFormat="1" ht="14.25" spans="19:19">
      <c r="S3375" s="65"/>
    </row>
    <row r="3376" s="1" customFormat="1" ht="14.25" spans="19:19">
      <c r="S3376" s="65"/>
    </row>
    <row r="3377" s="1" customFormat="1" ht="14.25" spans="19:19">
      <c r="S3377" s="65"/>
    </row>
    <row r="3378" s="1" customFormat="1" ht="14.25" spans="19:19">
      <c r="S3378" s="65"/>
    </row>
    <row r="3379" s="1" customFormat="1" ht="14.25" spans="19:19">
      <c r="S3379" s="65"/>
    </row>
    <row r="3380" s="1" customFormat="1" ht="14.25" spans="19:19">
      <c r="S3380" s="65"/>
    </row>
    <row r="3381" s="1" customFormat="1" ht="14.25" spans="19:19">
      <c r="S3381" s="65"/>
    </row>
    <row r="3382" s="1" customFormat="1" ht="14.25" spans="19:19">
      <c r="S3382" s="65"/>
    </row>
    <row r="3383" s="1" customFormat="1" ht="14.25" spans="19:19">
      <c r="S3383" s="65"/>
    </row>
    <row r="3384" s="1" customFormat="1" ht="14.25" spans="19:19">
      <c r="S3384" s="65"/>
    </row>
    <row r="3385" s="1" customFormat="1" ht="14.25" spans="19:19">
      <c r="S3385" s="65"/>
    </row>
    <row r="3386" s="1" customFormat="1" ht="14.25" spans="19:19">
      <c r="S3386" s="65"/>
    </row>
    <row r="3387" s="1" customFormat="1" ht="14.25" spans="19:19">
      <c r="S3387" s="65"/>
    </row>
    <row r="3388" s="1" customFormat="1" ht="14.25" spans="19:19">
      <c r="S3388" s="65"/>
    </row>
    <row r="3389" s="1" customFormat="1" ht="14.25" spans="19:19">
      <c r="S3389" s="65"/>
    </row>
    <row r="3390" s="1" customFormat="1" ht="14.25" spans="19:19">
      <c r="S3390" s="65"/>
    </row>
    <row r="3391" s="1" customFormat="1" ht="14.25" spans="19:19">
      <c r="S3391" s="65"/>
    </row>
    <row r="3392" s="1" customFormat="1" ht="14.25" spans="19:19">
      <c r="S3392" s="65"/>
    </row>
    <row r="3393" s="1" customFormat="1" ht="14.25" spans="19:19">
      <c r="S3393" s="65"/>
    </row>
    <row r="3394" s="1" customFormat="1" ht="14.25" spans="19:19">
      <c r="S3394" s="65"/>
    </row>
    <row r="3395" s="1" customFormat="1" ht="14.25" spans="19:19">
      <c r="S3395" s="65"/>
    </row>
    <row r="3396" s="1" customFormat="1" ht="14.25" spans="19:19">
      <c r="S3396" s="65"/>
    </row>
    <row r="3397" s="1" customFormat="1" ht="14.25" spans="19:19">
      <c r="S3397" s="65"/>
    </row>
    <row r="3398" s="1" customFormat="1" ht="14.25" spans="19:19">
      <c r="S3398" s="65"/>
    </row>
    <row r="3399" s="1" customFormat="1" ht="14.25" spans="19:19">
      <c r="S3399" s="65"/>
    </row>
    <row r="3400" s="1" customFormat="1" ht="14.25" spans="19:19">
      <c r="S3400" s="65"/>
    </row>
    <row r="3401" s="1" customFormat="1" ht="14.25" spans="19:19">
      <c r="S3401" s="65"/>
    </row>
    <row r="3402" s="1" customFormat="1" ht="14.25" spans="19:19">
      <c r="S3402" s="65"/>
    </row>
    <row r="3403" s="1" customFormat="1" ht="14.25" spans="19:19">
      <c r="S3403" s="65"/>
    </row>
    <row r="3404" s="1" customFormat="1" ht="14.25" spans="19:19">
      <c r="S3404" s="65"/>
    </row>
    <row r="3405" s="1" customFormat="1" ht="14.25" spans="19:19">
      <c r="S3405" s="65"/>
    </row>
    <row r="3406" s="1" customFormat="1" ht="14.25" spans="19:19">
      <c r="S3406" s="65"/>
    </row>
    <row r="3407" s="1" customFormat="1" ht="14.25" spans="19:19">
      <c r="S3407" s="65"/>
    </row>
    <row r="3408" s="1" customFormat="1" ht="14.25" spans="19:19">
      <c r="S3408" s="65"/>
    </row>
    <row r="3409" s="1" customFormat="1" ht="14.25" spans="19:19">
      <c r="S3409" s="65"/>
    </row>
    <row r="3410" s="1" customFormat="1" ht="14.25" spans="19:19">
      <c r="S3410" s="65"/>
    </row>
    <row r="3411" s="1" customFormat="1" ht="14.25" spans="19:19">
      <c r="S3411" s="65"/>
    </row>
    <row r="3412" s="1" customFormat="1" ht="14.25" spans="19:19">
      <c r="S3412" s="65"/>
    </row>
    <row r="3413" s="1" customFormat="1" ht="14.25" spans="19:19">
      <c r="S3413" s="65"/>
    </row>
    <row r="3414" s="1" customFormat="1" ht="14.25" spans="19:19">
      <c r="S3414" s="65"/>
    </row>
    <row r="3415" s="1" customFormat="1" ht="14.25" spans="19:19">
      <c r="S3415" s="65"/>
    </row>
    <row r="3416" s="1" customFormat="1" ht="14.25" spans="19:19">
      <c r="S3416" s="65"/>
    </row>
    <row r="3417" s="1" customFormat="1" ht="14.25" spans="19:19">
      <c r="S3417" s="65"/>
    </row>
    <row r="3418" s="1" customFormat="1" ht="14.25" spans="19:19">
      <c r="S3418" s="65"/>
    </row>
    <row r="3419" s="1" customFormat="1" ht="14.25" spans="19:19">
      <c r="S3419" s="65"/>
    </row>
    <row r="3420" s="1" customFormat="1" ht="14.25" spans="19:19">
      <c r="S3420" s="65"/>
    </row>
    <row r="3421" s="1" customFormat="1" ht="14.25" spans="19:19">
      <c r="S3421" s="65"/>
    </row>
    <row r="3422" s="1" customFormat="1" ht="14.25" spans="19:19">
      <c r="S3422" s="65"/>
    </row>
    <row r="3423" s="1" customFormat="1" ht="14.25" spans="19:19">
      <c r="S3423" s="65"/>
    </row>
    <row r="3424" s="1" customFormat="1" ht="14.25" spans="19:19">
      <c r="S3424" s="65"/>
    </row>
    <row r="3425" s="1" customFormat="1" ht="14.25" spans="19:19">
      <c r="S3425" s="65"/>
    </row>
    <row r="3426" s="1" customFormat="1" ht="14.25" spans="19:19">
      <c r="S3426" s="65"/>
    </row>
    <row r="3427" s="1" customFormat="1" ht="14.25" spans="19:19">
      <c r="S3427" s="65"/>
    </row>
    <row r="3428" s="1" customFormat="1" ht="14.25" spans="19:19">
      <c r="S3428" s="65"/>
    </row>
    <row r="3429" s="1" customFormat="1" ht="14.25" spans="19:19">
      <c r="S3429" s="65"/>
    </row>
    <row r="3430" s="1" customFormat="1" ht="14.25" spans="19:19">
      <c r="S3430" s="65"/>
    </row>
    <row r="3431" s="1" customFormat="1" ht="14.25" spans="19:19">
      <c r="S3431" s="65"/>
    </row>
    <row r="3432" s="1" customFormat="1" ht="14.25" spans="19:19">
      <c r="S3432" s="65"/>
    </row>
    <row r="3433" s="1" customFormat="1" ht="14.25" spans="19:19">
      <c r="S3433" s="65"/>
    </row>
    <row r="3434" s="1" customFormat="1" ht="14.25" spans="19:19">
      <c r="S3434" s="65"/>
    </row>
    <row r="3435" s="1" customFormat="1" ht="14.25" spans="19:19">
      <c r="S3435" s="65"/>
    </row>
    <row r="3436" s="1" customFormat="1" ht="14.25" spans="19:19">
      <c r="S3436" s="65"/>
    </row>
    <row r="3437" s="1" customFormat="1" ht="14.25" spans="19:19">
      <c r="S3437" s="65"/>
    </row>
    <row r="3438" s="1" customFormat="1" ht="14.25" spans="19:19">
      <c r="S3438" s="65"/>
    </row>
    <row r="3439" s="1" customFormat="1" ht="14.25" spans="19:19">
      <c r="S3439" s="65"/>
    </row>
    <row r="3440" s="1" customFormat="1" ht="14.25" spans="19:19">
      <c r="S3440" s="65"/>
    </row>
    <row r="3441" s="1" customFormat="1" ht="14.25" spans="19:19">
      <c r="S3441" s="65"/>
    </row>
    <row r="3442" s="1" customFormat="1" ht="14.25" spans="19:19">
      <c r="S3442" s="65"/>
    </row>
    <row r="3443" s="1" customFormat="1" ht="14.25" spans="19:19">
      <c r="S3443" s="65"/>
    </row>
    <row r="3444" s="1" customFormat="1" ht="14.25" spans="19:19">
      <c r="S3444" s="65"/>
    </row>
    <row r="3445" s="1" customFormat="1" ht="14.25" spans="19:19">
      <c r="S3445" s="65"/>
    </row>
    <row r="3446" s="1" customFormat="1" ht="14.25" spans="19:19">
      <c r="S3446" s="65"/>
    </row>
    <row r="3447" s="1" customFormat="1" ht="14.25" spans="19:19">
      <c r="S3447" s="65"/>
    </row>
    <row r="3448" s="1" customFormat="1" ht="14.25" spans="19:19">
      <c r="S3448" s="65"/>
    </row>
    <row r="3449" s="1" customFormat="1" ht="14.25" spans="19:19">
      <c r="S3449" s="65"/>
    </row>
    <row r="3450" s="1" customFormat="1" ht="14.25" spans="19:19">
      <c r="S3450" s="65"/>
    </row>
    <row r="3451" s="1" customFormat="1" ht="14.25" spans="19:19">
      <c r="S3451" s="65"/>
    </row>
    <row r="3452" s="1" customFormat="1" ht="14.25" spans="19:19">
      <c r="S3452" s="65"/>
    </row>
    <row r="3453" s="1" customFormat="1" ht="14.25" spans="19:19">
      <c r="S3453" s="65"/>
    </row>
    <row r="3454" s="1" customFormat="1" ht="14.25" spans="19:19">
      <c r="S3454" s="65"/>
    </row>
    <row r="3455" s="1" customFormat="1" ht="14.25" spans="19:19">
      <c r="S3455" s="65"/>
    </row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</sheetData>
  <autoFilter xmlns:etc="http://www.wps.cn/officeDocument/2017/etCustomData" ref="A1:V255" etc:filterBottomFollowUsedRange="0">
    <extLst/>
  </autoFilter>
  <mergeCells count="3">
    <mergeCell ref="A1:S1"/>
    <mergeCell ref="D98:R98"/>
    <mergeCell ref="D255:R255"/>
  </mergeCells>
  <conditionalFormatting sqref="B255">
    <cfRule type="duplicateValues" dxfId="0" priority="1"/>
  </conditionalFormatting>
  <conditionalFormatting sqref="C3:C235">
    <cfRule type="duplicateValues" dxfId="0" priority="3"/>
  </conditionalFormatting>
  <conditionalFormatting sqref="C236:C250">
    <cfRule type="duplicateValues" dxfId="0" priority="2"/>
  </conditionalFormatting>
  <printOptions horizontalCentered="1"/>
  <pageMargins left="0.0784722222222222" right="0.0388888888888889" top="0.511805555555556" bottom="0.511805555555556" header="0.5" footer="0.5"/>
  <pageSetup paperSize="9" scale="10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4" sqref="E3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0" sqref="H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2022年党费（胡媛）</vt:lpstr>
      <vt:lpstr>2024年党费</vt:lpstr>
      <vt:lpstr>2024年第二季度党费</vt:lpstr>
      <vt:lpstr>补交2022年党费（2023.6.28）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2020-08-14T06:23:00Z</dcterms:created>
  <dcterms:modified xsi:type="dcterms:W3CDTF">2024-10-12T02:07:05Z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10677C0A38A046229876400C94B779FE_13</vt:lpwstr>
  </property>
</Properties>
</file>